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119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19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119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45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47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19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119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19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119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<sst xmlns="http://schemas.openxmlformats.org/spreadsheetml/2006/main" count="589" uniqueCount="254">
  <si>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</si>
  <si>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</si>
  <si>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</si>
  <si>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</si>
  <si>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</si>
  <si>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</si>
  <si>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</si>
  <si>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</si>
  <si>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</si>
  <si>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</si>
  <si>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</si>
  <si>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</si>
  <si>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</si>
  <si>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</si>
  <si>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</si>
  <si>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</si>
  <si>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</si>
  <si>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</si>
  <si>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</si>
  <si>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</si>
  <si>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</si>
  <si>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</si>
  <si>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</si>
  <si>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</si>
  <si>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</si>
  <si>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</si>
  <si>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</si>
  <si>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</si>
  <si>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</si>
  <si>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</si>
  <si>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</si>
  <si>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</si>
  <si>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Раздел 1. Устройство мягких кровель с устройством ц/п стяжки</t>
  </si>
  <si>
    <t>ТЕРр58-7-2, прим
Подготовка основания (вскрытие, разделка пузырей со спеканием кровли, заделка отдельных мест раствором)
100 м2 покрытия
------------------------
(Районный к-т 15%;
 ПЗ=0,5 (ОЗП=0,5; ЭМ=0,5 к расх.; ЗПМ=0,5; МАТ=0,5 к расх.; ТЗ=0,5; ТЗМ=0,5))</t>
  </si>
  <si>
    <t>179,92
----------
903,78</t>
  </si>
  <si>
    <t>28,23
----------
1,43</t>
  </si>
  <si>
    <t>623
----------
3127</t>
  </si>
  <si>
    <t>98
----------
5</t>
  </si>
  <si>
    <t>21,6
----------
6,41</t>
  </si>
  <si>
    <t>7,76
----------
21,6</t>
  </si>
  <si>
    <t>13450
----------
20051</t>
  </si>
  <si>
    <t>758
----------
107</t>
  </si>
  <si>
    <t>Накладные расходы от ФОТ(13557 руб.)9564</t>
  </si>
  <si>
    <t>Сметная прибыль от ФОТ(13557 руб.)7050</t>
  </si>
  <si>
    <t>Всего с НР и СП50873</t>
  </si>
  <si>
    <t>ТЕРр58-3-1
Разборка мелких покрытий и обделок из листовой стали: поясков, сандриков, желобов, отливов, свесов и т.п.
100 м
------------------------
(Районный к-т 15%)</t>
  </si>
  <si>
    <t>Накладные расходы от ФОТ(5805 руб.)4095</t>
  </si>
  <si>
    <t>Сметная прибыль от ФОТ(5805 руб.)3019</t>
  </si>
  <si>
    <t>Всего с НР и СП12926</t>
  </si>
  <si>
    <t>ТЕРр53-23-1
Перекладка кирпичного карниза при высоте (в рядах): в 4 кирпича
1 м карниза
------------------------
(Районный к-т 15%)</t>
  </si>
  <si>
    <t>28,13
----------
43,52</t>
  </si>
  <si>
    <t>1
----------
0,13</t>
  </si>
  <si>
    <t>5931
----------
9176</t>
  </si>
  <si>
    <t>211
----------
27</t>
  </si>
  <si>
    <t>128110
----------
58819</t>
  </si>
  <si>
    <t>1630
----------
576</t>
  </si>
  <si>
    <t>Накладные расходы от ФОТ(128686 руб.)94069</t>
  </si>
  <si>
    <t>Сметная прибыль от ФОТ(128686 руб.)72064</t>
  </si>
  <si>
    <t>Всего с НР и СП354692</t>
  </si>
  <si>
    <t>ТЕР12-01-009-01
Устройство Г-профиля под слив, капельник
100 м
------------------------
(Районный к-т 15%)</t>
  </si>
  <si>
    <t>691,01
----------
19360,04</t>
  </si>
  <si>
    <t>304,59
----------
26,08</t>
  </si>
  <si>
    <t>1106
----------
30986</t>
  </si>
  <si>
    <t>487
----------
42</t>
  </si>
  <si>
    <t>23889
----------
198618</t>
  </si>
  <si>
    <t>3783
----------
902</t>
  </si>
  <si>
    <t>Накладные расходы от ФОТ(24791 руб.)22758</t>
  </si>
  <si>
    <t>Сметная прибыль от ФОТ(24791 руб.)10958</t>
  </si>
  <si>
    <t>Всего с НР и СП260006</t>
  </si>
  <si>
    <t>ТЕРр58-19-3
Изготовление и устройство капельника
100 м покрытия
------------------------
(Районный к-т 15%)</t>
  </si>
  <si>
    <t>790,53
----------
4831,41</t>
  </si>
  <si>
    <t>14,29
----------
2,66</t>
  </si>
  <si>
    <t>435
----------
2657</t>
  </si>
  <si>
    <t>8
----------
1</t>
  </si>
  <si>
    <t>9392
----------
17033</t>
  </si>
  <si>
    <t>61
----------
32</t>
  </si>
  <si>
    <t>Накладные расходы от ФОТ(9424 руб.)6649</t>
  </si>
  <si>
    <t>Сметная прибыль от ФОТ(9424 руб.)4900</t>
  </si>
  <si>
    <t>Всего с НР и СП38035</t>
  </si>
  <si>
    <t>ТЕР46-04-001-04
Разборка: кирпичной кладки
1 м3
------------------------
(Районный к-т 15%)</t>
  </si>
  <si>
    <t>76,26
----------
10,59</t>
  </si>
  <si>
    <t>2288
----------
318</t>
  </si>
  <si>
    <t>17754
----------
6863</t>
  </si>
  <si>
    <t>Накладные расходы от ФОТ(52119 руб.)43858</t>
  </si>
  <si>
    <t>Сметная прибыль от ФОТ(52119 руб.)24809</t>
  </si>
  <si>
    <t>Всего с НР и СП131677</t>
  </si>
  <si>
    <t>ТЕР08-02-010-19
Кладка наружных стен из лицевого кирпича: толщиной 250 мм при высоте этажа до 4 м
1 м3 кладки
------------------------
(Районный к-т 15%)</t>
  </si>
  <si>
    <t>71,4
----------
761,23</t>
  </si>
  <si>
    <t>36,21
----------
4,82</t>
  </si>
  <si>
    <t>2410
----------
25691</t>
  </si>
  <si>
    <t>1222
----------
163</t>
  </si>
  <si>
    <t>52053
----------
164683</t>
  </si>
  <si>
    <t>9483
----------
3513</t>
  </si>
  <si>
    <t>Накладные расходы от ФОТ(55566 руб.)51860</t>
  </si>
  <si>
    <t>Сметная прибыль от ФОТ(55566 руб.)30228</t>
  </si>
  <si>
    <t>Всего с НР и СП308307</t>
  </si>
  <si>
    <t>ТЕР46-04-003-02
Разборка бетонных конструкций (отмостки)
1 м3
------------------------
(Районный к-т 15%)</t>
  </si>
  <si>
    <t>687,65
----------
95,52</t>
  </si>
  <si>
    <t>3782
----------
525</t>
  </si>
  <si>
    <t>29349
----------
11348</t>
  </si>
  <si>
    <t>Накладные расходы от ФОТ(32184 руб.)27083</t>
  </si>
  <si>
    <t>Сметная прибыль от ФОТ(32184 руб.)15320</t>
  </si>
  <si>
    <t>Всего с НР и СП92588</t>
  </si>
  <si>
    <t>ТЕР11-01-002-04
Устройство подстилающих слоев: щебеночных
1 м3 подстилающего слоя
------------------------
(Районный к-т 15%)</t>
  </si>
  <si>
    <t>31,61
----------
122,12</t>
  </si>
  <si>
    <t>38,63
----------
5,07</t>
  </si>
  <si>
    <t>95
----------
366</t>
  </si>
  <si>
    <t>116
----------
15</t>
  </si>
  <si>
    <t>2049
----------
2348</t>
  </si>
  <si>
    <t>899
----------
329</t>
  </si>
  <si>
    <t>Накладные расходы от ФОТ(2378 руб.)2238</t>
  </si>
  <si>
    <t>Сметная прибыль от ФОТ(2378 руб.)1213</t>
  </si>
  <si>
    <t>Всего с НР и СП8747</t>
  </si>
  <si>
    <t>ТЕР06-01-001-01
Устройство бетонной подготовки (отмостка)
100 м3 бетона, бутобетона и железобетона в деле
------------------------
(Районный к-т 15%)</t>
  </si>
  <si>
    <t>1343,43
----------
67698,29</t>
  </si>
  <si>
    <t>1704,41
----------
222,53</t>
  </si>
  <si>
    <t>74
----------
3723</t>
  </si>
  <si>
    <t>94
----------
12</t>
  </si>
  <si>
    <t>1596
----------
23867</t>
  </si>
  <si>
    <t>727
----------
264</t>
  </si>
  <si>
    <t>Накладные расходы от ФОТ(1860 руб.)1494</t>
  </si>
  <si>
    <t>Сметная прибыль от ФОТ(1860 руб.)822</t>
  </si>
  <si>
    <t>Всего с НР и СП28506</t>
  </si>
  <si>
    <t>ТЕР16-07-002-04, прим
Монтаж аэраторов
1 шт
------------------------
(Районный к-т 15%)
------------------------
14,83 = 105,91 - 1 x 91,08</t>
  </si>
  <si>
    <t>11,52
----------
3,93</t>
  </si>
  <si>
    <t>127
----------
43</t>
  </si>
  <si>
    <t>2738
----------
277</t>
  </si>
  <si>
    <t>Накладные расходы от ФОТ(2738 руб.)2681</t>
  </si>
  <si>
    <t>Сметная прибыль от ФОТ(2738 руб.)1545</t>
  </si>
  <si>
    <t>Всего с НР и СП7316</t>
  </si>
  <si>
    <t>Прайс
Аэратор          1000/1,2/6,41*1,02=132,6
шт
------------------------
(Районный к-т 15%)</t>
  </si>
  <si>
    <t xml:space="preserve">
----------
132,6</t>
  </si>
  <si>
    <t xml:space="preserve">
----------
1459</t>
  </si>
  <si>
    <t xml:space="preserve">
----------
9350</t>
  </si>
  <si>
    <t>ТЕРр69-12-1
Приготовление растворов вручную: цементных
1 м3 раствора
------------------------
(Районный к-т 15%)</t>
  </si>
  <si>
    <t>Накладные расходы от ФОТ(3554 руб.)1994</t>
  </si>
  <si>
    <t>Всего с НР и СП5548</t>
  </si>
  <si>
    <t>ТЕР46-03-011-02
Пробивка в кирпичных стенах борозд площадью сечения: до 50 см2
100 м борозд
------------------------
(Районный к-т 15%)</t>
  </si>
  <si>
    <t>392,56
----------
54,53</t>
  </si>
  <si>
    <t>55
----------
8</t>
  </si>
  <si>
    <t>426
----------
165</t>
  </si>
  <si>
    <t>Накладные расходы от ФОТ(808 руб.)680</t>
  </si>
  <si>
    <t>Сметная прибыль от ФОТ(808 руб.)385</t>
  </si>
  <si>
    <t>Всего с НР и СП2134</t>
  </si>
  <si>
    <t>ТЕРр58-19-3
Изготовление и монтаж отливов, планок оцинкованных
100 м покрытия
------------------------
(Районный к-т 15%)</t>
  </si>
  <si>
    <t>2128
----------
13004</t>
  </si>
  <si>
    <t>38
----------
7</t>
  </si>
  <si>
    <t>45959
----------
83354</t>
  </si>
  <si>
    <t>298
----------
154</t>
  </si>
  <si>
    <t>Накладные расходы от ФОТ(46113 руб.)32533</t>
  </si>
  <si>
    <t>Сметная прибыль от ФОТ(46113 руб.)23979</t>
  </si>
  <si>
    <t>Всего с НР и СП186123</t>
  </si>
  <si>
    <t>ТЕР15-02-016-03
Штукатурка поверхностей внутри здания цементно-известковым или цементным раствором по камню и бетону: улучшенная стен
100 м2 оштукатуриваемой поверхности
------------------------
(Районный к-т 15%)</t>
  </si>
  <si>
    <t>771,96
----------
816,28</t>
  </si>
  <si>
    <t>97,76
----------
59,1</t>
  </si>
  <si>
    <t>77
----------
82</t>
  </si>
  <si>
    <t>10
----------
6</t>
  </si>
  <si>
    <t>1667
----------
524</t>
  </si>
  <si>
    <t>76
----------
128</t>
  </si>
  <si>
    <t>Накладные расходы от ФОТ(1795 руб.)1442</t>
  </si>
  <si>
    <t>Сметная прибыль от ФОТ(1795 руб.)671</t>
  </si>
  <si>
    <t>Всего с НР и СП4380</t>
  </si>
  <si>
    <t>ТЕР15-02-031-01
Разборка растворного валика
100 м2 оштукатуриваемой поверхности
------------------------
(Районный к-т 15%;
 ОЗП=0,8; ЭМ=0,8 к расх.; ЗПМ=0,8; МАТ=0 к расх.; ТЗ=0,8; ТЗМ=0,8)</t>
  </si>
  <si>
    <t>36,09
----------
17,47</t>
  </si>
  <si>
    <t>15
----------
7</t>
  </si>
  <si>
    <t>118
----------
158</t>
  </si>
  <si>
    <t>Накладные расходы от ФОТ(13323 руб.)10702</t>
  </si>
  <si>
    <t>Сметная прибыль от ФОТ(13323 руб.)4983</t>
  </si>
  <si>
    <t>Всего с НР и СП28968</t>
  </si>
  <si>
    <t>ТЕР15-02-031-01
Устройство растворного валика
100 м2 оштукатуриваемой поверхности
------------------------
(Районный к-т 15%)</t>
  </si>
  <si>
    <t>1813,99
----------
1624,04</t>
  </si>
  <si>
    <t>45,12
----------
21,84</t>
  </si>
  <si>
    <t>490
----------
438</t>
  </si>
  <si>
    <t>12
----------
6</t>
  </si>
  <si>
    <t>10579
----------
2810</t>
  </si>
  <si>
    <t>95
----------
127</t>
  </si>
  <si>
    <t>Накладные расходы от ФОТ(10706 руб.)8600</t>
  </si>
  <si>
    <t>Сметная прибыль от ФОТ(10706 руб.)4004</t>
  </si>
  <si>
    <t>Всего с НР и СП26088</t>
  </si>
  <si>
    <t>ТЕР13-06-004-01
Обеспыливание поверхности
1 м2 обеспыливаемой поверхности
------------------------
(Районный к-т 15%)</t>
  </si>
  <si>
    <t>Накладные расходы от ФОТ(4470 руб.)3078</t>
  </si>
  <si>
    <t>Сметная прибыль от ФОТ(4470 руб.)2128</t>
  </si>
  <si>
    <t>Всего с НР и СП10206</t>
  </si>
  <si>
    <t>ТЕР46-04-008-01
Разборка покрытий кровель: из рулонных материалов
100 м2 покрытия
------------------------
(Районный к-т 15%)</t>
  </si>
  <si>
    <t>Накладные расходы от ФОТ(8810 руб.)7414</t>
  </si>
  <si>
    <t>Сметная прибыль от ФОТ(8810 руб.)4194</t>
  </si>
  <si>
    <t>Всего с НР и СП21725</t>
  </si>
  <si>
    <t>ТЕРр57-2-4
Демонтаж стяжки ц/п
100 м2 покрытия
------------------------
(Районный к-т 15%)</t>
  </si>
  <si>
    <t>1242,33
----------
195,86</t>
  </si>
  <si>
    <t>2750
----------
433</t>
  </si>
  <si>
    <t>21334
----------
9362</t>
  </si>
  <si>
    <t>Накладные расходы от ФОТ(52702 руб.)35837</t>
  </si>
  <si>
    <t>Сметная прибыль от ФОТ(52702 руб.)28670</t>
  </si>
  <si>
    <t>Всего с НР и СП129181</t>
  </si>
  <si>
    <t>ТЕР11-01-011-01
Устройство стяжек: цементных
100 м2 стяжки
------------------------
(Районный к-т 15%)</t>
  </si>
  <si>
    <t>300,33
----------
859,32</t>
  </si>
  <si>
    <t>31,9
----------
13,47</t>
  </si>
  <si>
    <t>468
----------
1338</t>
  </si>
  <si>
    <t>50
----------
21</t>
  </si>
  <si>
    <t>10107
----------
8582</t>
  </si>
  <si>
    <t>386
----------
453</t>
  </si>
  <si>
    <t>Накладные расходы от ФОТ(10560 руб.)9936</t>
  </si>
  <si>
    <t>Сметная прибыль от ФОТ(10560 руб.)5386</t>
  </si>
  <si>
    <t>Всего с НР и СП34397</t>
  </si>
  <si>
    <t>ТЕР12-01-002-10
Устройство кровель плоских из наплавляемых материалов: в один слой
100 м2 кровли
------------------------
(Районный к-т 15%)</t>
  </si>
  <si>
    <t>75,9
----------
5096,66</t>
  </si>
  <si>
    <t>21,08
----------
1,36</t>
  </si>
  <si>
    <t>483
----------
32430</t>
  </si>
  <si>
    <t>134
----------
9</t>
  </si>
  <si>
    <t>10432
----------
207876</t>
  </si>
  <si>
    <t>1041
----------
186</t>
  </si>
  <si>
    <t>Накладные расходы от ФОТ(10618 руб.)9747</t>
  </si>
  <si>
    <t>Сметная прибыль от ФОТ(10618 руб.)4693</t>
  </si>
  <si>
    <t>Всего с НР и СП233789</t>
  </si>
  <si>
    <t>ТЕР12-01-002-09
Устройство примыканий: в два слоя
100 м2 кровли
------------------------
(Районный к-т 15%)</t>
  </si>
  <si>
    <t>129,15
----------
9347,09</t>
  </si>
  <si>
    <t>38,74
----------
2,47</t>
  </si>
  <si>
    <t>119
----------
8599</t>
  </si>
  <si>
    <t>36
----------
2</t>
  </si>
  <si>
    <t>2566
----------
55122</t>
  </si>
  <si>
    <t>277
----------
49</t>
  </si>
  <si>
    <t>Накладные расходы от ФОТ(2615 руб.)2401</t>
  </si>
  <si>
    <t>Сметная прибыль от ФОТ(2615 руб.)1156</t>
  </si>
  <si>
    <t>Всего с НР и СП61522</t>
  </si>
  <si>
    <t>Итого прямые затраты по смете</t>
  </si>
  <si>
    <t>21322
----------
133119</t>
  </si>
  <si>
    <t>11653
----------
1607</t>
  </si>
  <si>
    <t>460466
----------
853314</t>
  </si>
  <si>
    <t>90414
----------
34716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</si>
  <si>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</si>
  <si>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</si>
  <si>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</si>
  <si>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</si>
  <si>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</si>
  <si>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</si>
  <si>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</si>
  <si>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Крыши, кровли (ремонтно-строительные) (МДС81-33.2004 Прил.5 п.8; Письмо №АП-5536/06 Прил.2 п.8)</t>
  </si>
  <si>
    <t xml:space="preserve">    Стены (ремонтно-строительные) (МДС81-33.2004 Прил.5 п.3; Письмо №АП-5536/06 Прил.2 п.3)</t>
  </si>
  <si>
    <t xml:space="preserve">    Кровли (МДС81-33.2004 Прил.4 п.12, Прим.п.1; Письмо №АП-5536/06 Прил.1 п.12, Прим.п.1)</t>
  </si>
  <si>
    <t xml:space="preserve">    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Прим.п.1)</t>
  </si>
  <si>
    <t xml:space="preserve">    Конструкции из кирпича и блоков (МДС81-33.2004 Прил.4 п.8, Прим.п.1; Письмо №АП-5536/06 Прил.1 п.8, Прим.п.1)</t>
  </si>
  <si>
    <t xml:space="preserve">    Полы (МДС81-33.2004 Прил.4 п.11, Прим.п.1; Письмо №АП-5536/06 Прил.1 п.11, Прим.п.1)</t>
  </si>
  <si>
    <t xml:space="preserve">    Бетонные и железобетонные монолитные конструкции в промышленном строительстве (МДС81-33.2004 Прил.4 п.6.1, Прим.п.1 и Письмо №ВБ-338/02 от 08.02.08; Письмо №АП-5536/06 Прил.1 п.6.1, Прим.п.1)</t>
  </si>
  <si>
    <t xml:space="preserve">    Сантехнические работы - внутренние (трубопроводы, водопровод, канализация, отопление, газоснабжение, вентиляция и кондиционирование воздуха) (МДС81-33.2004 Прил.4 п.16, Прим.п.1; Письмо №АП-5536/06 Прил.1 п.16, Прим.п.1)</t>
  </si>
  <si>
    <t xml:space="preserve">    Материалы для строительных работ</t>
  </si>
  <si>
    <t xml:space="preserve">    Изготовление в построечных условиях материалов и полуфабрикатов, металлических и трубопроводных заготовок (Норматив СП необходимо указать при составлении сметы) (МДС 81-33.2004 п.4.10)</t>
  </si>
  <si>
    <t xml:space="preserve">    Отделочные работы (МДС81-33.2004 Прил.4 п.15, Прим.п.1; Письмо №АП-5536/06 Прил.1 п.15, Прим.п.1)</t>
  </si>
  <si>
    <t xml:space="preserve">    Защита строительных конструкций и оборудования от коррозии (МДС81-33.2004 Прил.4 п.13, Прим.п.1; Письмо №АП-5536/06 Прил.1 п.13, Прим.п.1)</t>
  </si>
  <si>
    <t xml:space="preserve">    Полы (ремонтно-строительные) (МДС81-33.2004 Прил.5 п.7; Письмо №АП-5536/06 Прил.2 п.7)</t>
  </si>
  <si>
    <t xml:space="preserve">    Итого</t>
  </si>
  <si>
    <t xml:space="preserve">    НДС 20%</t>
  </si>
  <si>
    <t xml:space="preserve">    ВСЕГО по смете</t>
  </si>
  <si>
    <t>Составлен в базисных и текущих ценах по состоянию на 3 квартал 2019 г.</t>
  </si>
  <si>
    <t>ТЕНДЕР. Ремонт кровель на территории комбината (6)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</si>
</sst>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77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72"/>
  <sheetViews>
    <sheetView showGridLines="0" tabSelected="1" zoomScale="92" zoomScaleNormal="92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253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253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2456495</f>
        <v>2456495</v>
      </c>
      <c r="L17" s="52"/>
      <c r="M17" s="20" t="s">
        <v>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4.2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2603.73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.7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495182/1000</f>
        <v>495.182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.75" customHeight="1">
      <c r="A20" s="1"/>
      <c r="C20" s="10"/>
      <c r="D20" s="10"/>
      <c r="E20" s="10"/>
      <c r="F20" s="10" t="s">
        <v>252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08">
      <c r="A27" s="59">
        <v>1</v>
      </c>
      <c r="B27" s="60" t="s">
        <v>33</v>
      </c>
      <c r="C27" s="61">
        <v>3.461</v>
      </c>
      <c r="D27" s="62">
        <v>1111.93</v>
      </c>
      <c r="E27" s="62" t="s">
        <v>34</v>
      </c>
      <c r="F27" s="62" t="s">
        <v>35</v>
      </c>
      <c r="G27" s="62">
        <v>3848</v>
      </c>
      <c r="H27" s="62" t="s">
        <v>36</v>
      </c>
      <c r="I27" s="62" t="s">
        <v>37</v>
      </c>
      <c r="J27" s="59" t="s">
        <v>38</v>
      </c>
      <c r="K27" s="61" t="s">
        <v>39</v>
      </c>
      <c r="L27" s="62">
        <v>34259</v>
      </c>
      <c r="M27" s="62" t="s">
        <v>40</v>
      </c>
      <c r="N27" s="62" t="s">
        <v>41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42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43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3" t="s">
        <v>23</v>
      </c>
      <c r="B30" s="64" t="s">
        <v>44</v>
      </c>
      <c r="C30" s="65" t="s">
        <v>23</v>
      </c>
      <c r="D30" s="66"/>
      <c r="E30" s="66"/>
      <c r="F30" s="66"/>
      <c r="G30" s="66"/>
      <c r="H30" s="66"/>
      <c r="I30" s="66"/>
      <c r="J30" s="63" t="s">
        <v>23</v>
      </c>
      <c r="K30" s="65" t="s">
        <v>23</v>
      </c>
      <c r="L30" s="66"/>
      <c r="M30" s="66"/>
      <c r="N30" s="6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84">
      <c r="A31" s="59">
        <v>2</v>
      </c>
      <c r="B31" s="60" t="s">
        <v>45</v>
      </c>
      <c r="C31" s="61">
        <v>3.9565</v>
      </c>
      <c r="D31" s="62">
        <v>68.16</v>
      </c>
      <c r="E31" s="62">
        <v>67.92</v>
      </c>
      <c r="F31" s="62">
        <v>0.24</v>
      </c>
      <c r="G31" s="62">
        <v>270</v>
      </c>
      <c r="H31" s="62">
        <v>269</v>
      </c>
      <c r="I31" s="62">
        <v>1</v>
      </c>
      <c r="J31" s="59" t="s">
        <v>38</v>
      </c>
      <c r="K31" s="61" t="s">
        <v>39</v>
      </c>
      <c r="L31" s="62">
        <v>5812</v>
      </c>
      <c r="M31" s="62">
        <v>5805</v>
      </c>
      <c r="N31" s="62">
        <v>7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3" t="s">
        <v>23</v>
      </c>
      <c r="B32" s="64" t="s">
        <v>46</v>
      </c>
      <c r="C32" s="65" t="s">
        <v>23</v>
      </c>
      <c r="D32" s="66"/>
      <c r="E32" s="66"/>
      <c r="F32" s="66"/>
      <c r="G32" s="66"/>
      <c r="H32" s="66"/>
      <c r="I32" s="66"/>
      <c r="J32" s="63" t="s">
        <v>23</v>
      </c>
      <c r="K32" s="65" t="s">
        <v>23</v>
      </c>
      <c r="L32" s="66"/>
      <c r="M32" s="66"/>
      <c r="N32" s="6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3" t="s">
        <v>23</v>
      </c>
      <c r="B33" s="64" t="s">
        <v>47</v>
      </c>
      <c r="C33" s="65" t="s">
        <v>23</v>
      </c>
      <c r="D33" s="66"/>
      <c r="E33" s="66"/>
      <c r="F33" s="66"/>
      <c r="G33" s="66"/>
      <c r="H33" s="66"/>
      <c r="I33" s="66"/>
      <c r="J33" s="63" t="s">
        <v>23</v>
      </c>
      <c r="K33" s="65" t="s">
        <v>23</v>
      </c>
      <c r="L33" s="66"/>
      <c r="M33" s="66"/>
      <c r="N33" s="6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63" t="s">
        <v>23</v>
      </c>
      <c r="B34" s="64" t="s">
        <v>48</v>
      </c>
      <c r="C34" s="65" t="s">
        <v>23</v>
      </c>
      <c r="D34" s="66"/>
      <c r="E34" s="66"/>
      <c r="F34" s="66"/>
      <c r="G34" s="66"/>
      <c r="H34" s="66"/>
      <c r="I34" s="66"/>
      <c r="J34" s="63" t="s">
        <v>23</v>
      </c>
      <c r="K34" s="65" t="s">
        <v>23</v>
      </c>
      <c r="L34" s="66"/>
      <c r="M34" s="66"/>
      <c r="N34" s="6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72">
      <c r="A35" s="59">
        <v>3</v>
      </c>
      <c r="B35" s="60" t="s">
        <v>49</v>
      </c>
      <c r="C35" s="61">
        <v>210.85</v>
      </c>
      <c r="D35" s="62">
        <v>72.65</v>
      </c>
      <c r="E35" s="62" t="s">
        <v>50</v>
      </c>
      <c r="F35" s="62" t="s">
        <v>51</v>
      </c>
      <c r="G35" s="62">
        <v>15318</v>
      </c>
      <c r="H35" s="62" t="s">
        <v>52</v>
      </c>
      <c r="I35" s="62" t="s">
        <v>53</v>
      </c>
      <c r="J35" s="59" t="s">
        <v>38</v>
      </c>
      <c r="K35" s="61" t="s">
        <v>39</v>
      </c>
      <c r="L35" s="62">
        <v>188559</v>
      </c>
      <c r="M35" s="62" t="s">
        <v>54</v>
      </c>
      <c r="N35" s="62" t="s">
        <v>55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3" t="s">
        <v>23</v>
      </c>
      <c r="B36" s="64" t="s">
        <v>56</v>
      </c>
      <c r="C36" s="65" t="s">
        <v>23</v>
      </c>
      <c r="D36" s="66"/>
      <c r="E36" s="66"/>
      <c r="F36" s="66"/>
      <c r="G36" s="66"/>
      <c r="H36" s="66"/>
      <c r="I36" s="66"/>
      <c r="J36" s="63" t="s">
        <v>23</v>
      </c>
      <c r="K36" s="65" t="s">
        <v>23</v>
      </c>
      <c r="L36" s="66"/>
      <c r="M36" s="66"/>
      <c r="N36" s="6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3" t="s">
        <v>23</v>
      </c>
      <c r="B37" s="64" t="s">
        <v>57</v>
      </c>
      <c r="C37" s="65" t="s">
        <v>23</v>
      </c>
      <c r="D37" s="66"/>
      <c r="E37" s="66"/>
      <c r="F37" s="66"/>
      <c r="G37" s="66"/>
      <c r="H37" s="66"/>
      <c r="I37" s="66"/>
      <c r="J37" s="63" t="s">
        <v>23</v>
      </c>
      <c r="K37" s="65" t="s">
        <v>23</v>
      </c>
      <c r="L37" s="66"/>
      <c r="M37" s="66"/>
      <c r="N37" s="6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63" t="s">
        <v>23</v>
      </c>
      <c r="B38" s="64" t="s">
        <v>58</v>
      </c>
      <c r="C38" s="65" t="s">
        <v>23</v>
      </c>
      <c r="D38" s="66"/>
      <c r="E38" s="66"/>
      <c r="F38" s="66"/>
      <c r="G38" s="66"/>
      <c r="H38" s="66"/>
      <c r="I38" s="66"/>
      <c r="J38" s="63" t="s">
        <v>23</v>
      </c>
      <c r="K38" s="65" t="s">
        <v>23</v>
      </c>
      <c r="L38" s="66"/>
      <c r="M38" s="66"/>
      <c r="N38" s="66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60">
      <c r="A39" s="59">
        <v>4</v>
      </c>
      <c r="B39" s="60" t="s">
        <v>59</v>
      </c>
      <c r="C39" s="61">
        <v>1.6005</v>
      </c>
      <c r="D39" s="62">
        <v>20355.64</v>
      </c>
      <c r="E39" s="62" t="s">
        <v>60</v>
      </c>
      <c r="F39" s="62" t="s">
        <v>61</v>
      </c>
      <c r="G39" s="62">
        <v>32579</v>
      </c>
      <c r="H39" s="62" t="s">
        <v>62</v>
      </c>
      <c r="I39" s="62" t="s">
        <v>63</v>
      </c>
      <c r="J39" s="59" t="s">
        <v>38</v>
      </c>
      <c r="K39" s="61" t="s">
        <v>39</v>
      </c>
      <c r="L39" s="62">
        <v>226290</v>
      </c>
      <c r="M39" s="62" t="s">
        <v>64</v>
      </c>
      <c r="N39" s="62" t="s">
        <v>65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3" t="s">
        <v>23</v>
      </c>
      <c r="B40" s="64" t="s">
        <v>66</v>
      </c>
      <c r="C40" s="65" t="s">
        <v>23</v>
      </c>
      <c r="D40" s="66"/>
      <c r="E40" s="66"/>
      <c r="F40" s="66"/>
      <c r="G40" s="66"/>
      <c r="H40" s="66"/>
      <c r="I40" s="66"/>
      <c r="J40" s="63" t="s">
        <v>23</v>
      </c>
      <c r="K40" s="65" t="s">
        <v>23</v>
      </c>
      <c r="L40" s="66"/>
      <c r="M40" s="66"/>
      <c r="N40" s="6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3" t="s">
        <v>23</v>
      </c>
      <c r="B41" s="64" t="s">
        <v>67</v>
      </c>
      <c r="C41" s="65" t="s">
        <v>23</v>
      </c>
      <c r="D41" s="66"/>
      <c r="E41" s="66"/>
      <c r="F41" s="66"/>
      <c r="G41" s="66"/>
      <c r="H41" s="66"/>
      <c r="I41" s="66"/>
      <c r="J41" s="63" t="s">
        <v>23</v>
      </c>
      <c r="K41" s="65" t="s">
        <v>23</v>
      </c>
      <c r="L41" s="66"/>
      <c r="M41" s="66"/>
      <c r="N41" s="6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63" t="s">
        <v>23</v>
      </c>
      <c r="B42" s="64" t="s">
        <v>68</v>
      </c>
      <c r="C42" s="65" t="s">
        <v>23</v>
      </c>
      <c r="D42" s="66"/>
      <c r="E42" s="66"/>
      <c r="F42" s="66"/>
      <c r="G42" s="66"/>
      <c r="H42" s="66"/>
      <c r="I42" s="66"/>
      <c r="J42" s="63" t="s">
        <v>23</v>
      </c>
      <c r="K42" s="65" t="s">
        <v>23</v>
      </c>
      <c r="L42" s="66"/>
      <c r="M42" s="66"/>
      <c r="N42" s="6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60">
      <c r="A43" s="59">
        <v>5</v>
      </c>
      <c r="B43" s="60" t="s">
        <v>69</v>
      </c>
      <c r="C43" s="61">
        <v>0.55</v>
      </c>
      <c r="D43" s="62">
        <v>5636.23</v>
      </c>
      <c r="E43" s="62" t="s">
        <v>70</v>
      </c>
      <c r="F43" s="62" t="s">
        <v>71</v>
      </c>
      <c r="G43" s="62">
        <v>3100</v>
      </c>
      <c r="H43" s="62" t="s">
        <v>72</v>
      </c>
      <c r="I43" s="62" t="s">
        <v>73</v>
      </c>
      <c r="J43" s="59" t="s">
        <v>38</v>
      </c>
      <c r="K43" s="61" t="s">
        <v>39</v>
      </c>
      <c r="L43" s="62">
        <v>26486</v>
      </c>
      <c r="M43" s="62" t="s">
        <v>74</v>
      </c>
      <c r="N43" s="62" t="s">
        <v>75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3" t="s">
        <v>23</v>
      </c>
      <c r="B44" s="64" t="s">
        <v>76</v>
      </c>
      <c r="C44" s="65" t="s">
        <v>23</v>
      </c>
      <c r="D44" s="66"/>
      <c r="E44" s="66"/>
      <c r="F44" s="66"/>
      <c r="G44" s="66"/>
      <c r="H44" s="66"/>
      <c r="I44" s="66"/>
      <c r="J44" s="63" t="s">
        <v>23</v>
      </c>
      <c r="K44" s="65" t="s">
        <v>23</v>
      </c>
      <c r="L44" s="66"/>
      <c r="M44" s="66"/>
      <c r="N44" s="6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3" t="s">
        <v>23</v>
      </c>
      <c r="B45" s="64" t="s">
        <v>77</v>
      </c>
      <c r="C45" s="65" t="s">
        <v>23</v>
      </c>
      <c r="D45" s="66"/>
      <c r="E45" s="66"/>
      <c r="F45" s="66"/>
      <c r="G45" s="66"/>
      <c r="H45" s="66"/>
      <c r="I45" s="66"/>
      <c r="J45" s="63" t="s">
        <v>23</v>
      </c>
      <c r="K45" s="65" t="s">
        <v>23</v>
      </c>
      <c r="L45" s="66"/>
      <c r="M45" s="66"/>
      <c r="N45" s="6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3" t="s">
        <v>23</v>
      </c>
      <c r="B46" s="64" t="s">
        <v>78</v>
      </c>
      <c r="C46" s="65" t="s">
        <v>23</v>
      </c>
      <c r="D46" s="66"/>
      <c r="E46" s="66"/>
      <c r="F46" s="66"/>
      <c r="G46" s="66"/>
      <c r="H46" s="66"/>
      <c r="I46" s="66"/>
      <c r="J46" s="63" t="s">
        <v>23</v>
      </c>
      <c r="K46" s="65" t="s">
        <v>23</v>
      </c>
      <c r="L46" s="66"/>
      <c r="M46" s="66"/>
      <c r="N46" s="6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60">
      <c r="A47" s="59">
        <v>6</v>
      </c>
      <c r="B47" s="60" t="s">
        <v>79</v>
      </c>
      <c r="C47" s="61">
        <v>30</v>
      </c>
      <c r="D47" s="62">
        <v>146.1</v>
      </c>
      <c r="E47" s="62">
        <v>69.84</v>
      </c>
      <c r="F47" s="62" t="s">
        <v>80</v>
      </c>
      <c r="G47" s="62">
        <v>4383</v>
      </c>
      <c r="H47" s="62">
        <v>2095</v>
      </c>
      <c r="I47" s="62" t="s">
        <v>81</v>
      </c>
      <c r="J47" s="59" t="s">
        <v>38</v>
      </c>
      <c r="K47" s="61" t="s">
        <v>39</v>
      </c>
      <c r="L47" s="62">
        <v>63010</v>
      </c>
      <c r="M47" s="62">
        <v>45256</v>
      </c>
      <c r="N47" s="62" t="s">
        <v>82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63" t="s">
        <v>23</v>
      </c>
      <c r="B48" s="64" t="s">
        <v>83</v>
      </c>
      <c r="C48" s="65" t="s">
        <v>23</v>
      </c>
      <c r="D48" s="66"/>
      <c r="E48" s="66"/>
      <c r="F48" s="66"/>
      <c r="G48" s="66"/>
      <c r="H48" s="66"/>
      <c r="I48" s="66"/>
      <c r="J48" s="63" t="s">
        <v>23</v>
      </c>
      <c r="K48" s="65" t="s">
        <v>23</v>
      </c>
      <c r="L48" s="66"/>
      <c r="M48" s="66"/>
      <c r="N48" s="6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3" t="s">
        <v>23</v>
      </c>
      <c r="B49" s="64" t="s">
        <v>84</v>
      </c>
      <c r="C49" s="65" t="s">
        <v>23</v>
      </c>
      <c r="D49" s="66"/>
      <c r="E49" s="66"/>
      <c r="F49" s="66"/>
      <c r="G49" s="66"/>
      <c r="H49" s="66"/>
      <c r="I49" s="66"/>
      <c r="J49" s="63" t="s">
        <v>23</v>
      </c>
      <c r="K49" s="65" t="s">
        <v>23</v>
      </c>
      <c r="L49" s="66"/>
      <c r="M49" s="66"/>
      <c r="N49" s="6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3" t="s">
        <v>23</v>
      </c>
      <c r="B50" s="64" t="s">
        <v>85</v>
      </c>
      <c r="C50" s="65" t="s">
        <v>23</v>
      </c>
      <c r="D50" s="66"/>
      <c r="E50" s="66"/>
      <c r="F50" s="66"/>
      <c r="G50" s="66"/>
      <c r="H50" s="66"/>
      <c r="I50" s="66"/>
      <c r="J50" s="63" t="s">
        <v>23</v>
      </c>
      <c r="K50" s="65" t="s">
        <v>23</v>
      </c>
      <c r="L50" s="66"/>
      <c r="M50" s="66"/>
      <c r="N50" s="6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72">
      <c r="A51" s="59">
        <v>7</v>
      </c>
      <c r="B51" s="60" t="s">
        <v>86</v>
      </c>
      <c r="C51" s="61">
        <v>33.75</v>
      </c>
      <c r="D51" s="62">
        <v>868.84</v>
      </c>
      <c r="E51" s="62" t="s">
        <v>87</v>
      </c>
      <c r="F51" s="62" t="s">
        <v>88</v>
      </c>
      <c r="G51" s="62">
        <v>29323</v>
      </c>
      <c r="H51" s="62" t="s">
        <v>89</v>
      </c>
      <c r="I51" s="62" t="s">
        <v>90</v>
      </c>
      <c r="J51" s="59" t="s">
        <v>38</v>
      </c>
      <c r="K51" s="61" t="s">
        <v>39</v>
      </c>
      <c r="L51" s="62">
        <v>226219</v>
      </c>
      <c r="M51" s="62" t="s">
        <v>91</v>
      </c>
      <c r="N51" s="62" t="s">
        <v>92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63" t="s">
        <v>23</v>
      </c>
      <c r="B52" s="64" t="s">
        <v>93</v>
      </c>
      <c r="C52" s="65" t="s">
        <v>23</v>
      </c>
      <c r="D52" s="66"/>
      <c r="E52" s="66"/>
      <c r="F52" s="66"/>
      <c r="G52" s="66"/>
      <c r="H52" s="66"/>
      <c r="I52" s="66"/>
      <c r="J52" s="63" t="s">
        <v>23</v>
      </c>
      <c r="K52" s="65" t="s">
        <v>23</v>
      </c>
      <c r="L52" s="66"/>
      <c r="M52" s="66"/>
      <c r="N52" s="6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3" t="s">
        <v>23</v>
      </c>
      <c r="B53" s="64" t="s">
        <v>94</v>
      </c>
      <c r="C53" s="65" t="s">
        <v>23</v>
      </c>
      <c r="D53" s="66"/>
      <c r="E53" s="66"/>
      <c r="F53" s="66"/>
      <c r="G53" s="66"/>
      <c r="H53" s="66"/>
      <c r="I53" s="66"/>
      <c r="J53" s="63" t="s">
        <v>23</v>
      </c>
      <c r="K53" s="65" t="s">
        <v>23</v>
      </c>
      <c r="L53" s="66"/>
      <c r="M53" s="66"/>
      <c r="N53" s="6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63" t="s">
        <v>23</v>
      </c>
      <c r="B54" s="64" t="s">
        <v>95</v>
      </c>
      <c r="C54" s="65" t="s">
        <v>23</v>
      </c>
      <c r="D54" s="66"/>
      <c r="E54" s="66"/>
      <c r="F54" s="66"/>
      <c r="G54" s="66"/>
      <c r="H54" s="66"/>
      <c r="I54" s="66"/>
      <c r="J54" s="63" t="s">
        <v>23</v>
      </c>
      <c r="K54" s="65" t="s">
        <v>23</v>
      </c>
      <c r="L54" s="66"/>
      <c r="M54" s="66"/>
      <c r="N54" s="6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60">
      <c r="A55" s="59">
        <v>8</v>
      </c>
      <c r="B55" s="60" t="s">
        <v>96</v>
      </c>
      <c r="C55" s="61">
        <v>5.5</v>
      </c>
      <c r="D55" s="62">
        <v>863.04</v>
      </c>
      <c r="E55" s="62">
        <v>175.39</v>
      </c>
      <c r="F55" s="62" t="s">
        <v>97</v>
      </c>
      <c r="G55" s="62">
        <v>4747</v>
      </c>
      <c r="H55" s="62">
        <v>965</v>
      </c>
      <c r="I55" s="62" t="s">
        <v>98</v>
      </c>
      <c r="J55" s="59" t="s">
        <v>38</v>
      </c>
      <c r="K55" s="61" t="s">
        <v>39</v>
      </c>
      <c r="L55" s="62">
        <v>50185</v>
      </c>
      <c r="M55" s="62">
        <v>20836</v>
      </c>
      <c r="N55" s="62" t="s">
        <v>99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63" t="s">
        <v>23</v>
      </c>
      <c r="B56" s="64" t="s">
        <v>100</v>
      </c>
      <c r="C56" s="65" t="s">
        <v>23</v>
      </c>
      <c r="D56" s="66"/>
      <c r="E56" s="66"/>
      <c r="F56" s="66"/>
      <c r="G56" s="66"/>
      <c r="H56" s="66"/>
      <c r="I56" s="66"/>
      <c r="J56" s="63" t="s">
        <v>23</v>
      </c>
      <c r="K56" s="65" t="s">
        <v>23</v>
      </c>
      <c r="L56" s="66"/>
      <c r="M56" s="66"/>
      <c r="N56" s="6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3" t="s">
        <v>23</v>
      </c>
      <c r="B57" s="64" t="s">
        <v>101</v>
      </c>
      <c r="C57" s="65" t="s">
        <v>23</v>
      </c>
      <c r="D57" s="66"/>
      <c r="E57" s="66"/>
      <c r="F57" s="66"/>
      <c r="G57" s="66"/>
      <c r="H57" s="66"/>
      <c r="I57" s="66"/>
      <c r="J57" s="63" t="s">
        <v>23</v>
      </c>
      <c r="K57" s="65" t="s">
        <v>23</v>
      </c>
      <c r="L57" s="66"/>
      <c r="M57" s="66"/>
      <c r="N57" s="6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63" t="s">
        <v>23</v>
      </c>
      <c r="B58" s="64" t="s">
        <v>102</v>
      </c>
      <c r="C58" s="65" t="s">
        <v>23</v>
      </c>
      <c r="D58" s="66"/>
      <c r="E58" s="66"/>
      <c r="F58" s="66"/>
      <c r="G58" s="66"/>
      <c r="H58" s="66"/>
      <c r="I58" s="66"/>
      <c r="J58" s="63" t="s">
        <v>23</v>
      </c>
      <c r="K58" s="65" t="s">
        <v>23</v>
      </c>
      <c r="L58" s="66"/>
      <c r="M58" s="66"/>
      <c r="N58" s="6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60">
      <c r="A59" s="59">
        <v>9</v>
      </c>
      <c r="B59" s="60" t="s">
        <v>103</v>
      </c>
      <c r="C59" s="61">
        <v>3</v>
      </c>
      <c r="D59" s="62">
        <v>192.37</v>
      </c>
      <c r="E59" s="62" t="s">
        <v>104</v>
      </c>
      <c r="F59" s="62" t="s">
        <v>105</v>
      </c>
      <c r="G59" s="62">
        <v>577</v>
      </c>
      <c r="H59" s="62" t="s">
        <v>106</v>
      </c>
      <c r="I59" s="62" t="s">
        <v>107</v>
      </c>
      <c r="J59" s="59" t="s">
        <v>38</v>
      </c>
      <c r="K59" s="61" t="s">
        <v>39</v>
      </c>
      <c r="L59" s="62">
        <v>5296</v>
      </c>
      <c r="M59" s="62" t="s">
        <v>108</v>
      </c>
      <c r="N59" s="62" t="s">
        <v>109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63" t="s">
        <v>23</v>
      </c>
      <c r="B60" s="64" t="s">
        <v>110</v>
      </c>
      <c r="C60" s="65" t="s">
        <v>23</v>
      </c>
      <c r="D60" s="66"/>
      <c r="E60" s="66"/>
      <c r="F60" s="66"/>
      <c r="G60" s="66"/>
      <c r="H60" s="66"/>
      <c r="I60" s="66"/>
      <c r="J60" s="63" t="s">
        <v>23</v>
      </c>
      <c r="K60" s="65" t="s">
        <v>23</v>
      </c>
      <c r="L60" s="66"/>
      <c r="M60" s="66"/>
      <c r="N60" s="6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63" t="s">
        <v>23</v>
      </c>
      <c r="B61" s="64" t="s">
        <v>111</v>
      </c>
      <c r="C61" s="65" t="s">
        <v>23</v>
      </c>
      <c r="D61" s="66"/>
      <c r="E61" s="66"/>
      <c r="F61" s="66"/>
      <c r="G61" s="66"/>
      <c r="H61" s="66"/>
      <c r="I61" s="66"/>
      <c r="J61" s="63" t="s">
        <v>23</v>
      </c>
      <c r="K61" s="65" t="s">
        <v>23</v>
      </c>
      <c r="L61" s="66"/>
      <c r="M61" s="66"/>
      <c r="N61" s="6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63" t="s">
        <v>23</v>
      </c>
      <c r="B62" s="64" t="s">
        <v>112</v>
      </c>
      <c r="C62" s="65" t="s">
        <v>23</v>
      </c>
      <c r="D62" s="66"/>
      <c r="E62" s="66"/>
      <c r="F62" s="66"/>
      <c r="G62" s="66"/>
      <c r="H62" s="66"/>
      <c r="I62" s="66"/>
      <c r="J62" s="63" t="s">
        <v>23</v>
      </c>
      <c r="K62" s="65" t="s">
        <v>23</v>
      </c>
      <c r="L62" s="66"/>
      <c r="M62" s="66"/>
      <c r="N62" s="6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72">
      <c r="A63" s="59">
        <v>10</v>
      </c>
      <c r="B63" s="60" t="s">
        <v>113</v>
      </c>
      <c r="C63" s="61">
        <v>0.055</v>
      </c>
      <c r="D63" s="62">
        <v>70746.13</v>
      </c>
      <c r="E63" s="62" t="s">
        <v>114</v>
      </c>
      <c r="F63" s="62" t="s">
        <v>115</v>
      </c>
      <c r="G63" s="62">
        <v>3891</v>
      </c>
      <c r="H63" s="62" t="s">
        <v>116</v>
      </c>
      <c r="I63" s="62" t="s">
        <v>117</v>
      </c>
      <c r="J63" s="59" t="s">
        <v>38</v>
      </c>
      <c r="K63" s="61" t="s">
        <v>39</v>
      </c>
      <c r="L63" s="62">
        <v>26190</v>
      </c>
      <c r="M63" s="62" t="s">
        <v>118</v>
      </c>
      <c r="N63" s="62" t="s">
        <v>119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63" t="s">
        <v>23</v>
      </c>
      <c r="B64" s="64" t="s">
        <v>120</v>
      </c>
      <c r="C64" s="65" t="s">
        <v>23</v>
      </c>
      <c r="D64" s="66"/>
      <c r="E64" s="66"/>
      <c r="F64" s="66"/>
      <c r="G64" s="66"/>
      <c r="H64" s="66"/>
      <c r="I64" s="66"/>
      <c r="J64" s="63" t="s">
        <v>23</v>
      </c>
      <c r="K64" s="65" t="s">
        <v>23</v>
      </c>
      <c r="L64" s="66"/>
      <c r="M64" s="66"/>
      <c r="N64" s="66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63" t="s">
        <v>23</v>
      </c>
      <c r="B65" s="64" t="s">
        <v>121</v>
      </c>
      <c r="C65" s="65" t="s">
        <v>23</v>
      </c>
      <c r="D65" s="66"/>
      <c r="E65" s="66"/>
      <c r="F65" s="66"/>
      <c r="G65" s="66"/>
      <c r="H65" s="66"/>
      <c r="I65" s="66"/>
      <c r="J65" s="63" t="s">
        <v>23</v>
      </c>
      <c r="K65" s="65" t="s">
        <v>23</v>
      </c>
      <c r="L65" s="66"/>
      <c r="M65" s="66"/>
      <c r="N65" s="6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63" t="s">
        <v>23</v>
      </c>
      <c r="B66" s="64" t="s">
        <v>122</v>
      </c>
      <c r="C66" s="65" t="s">
        <v>23</v>
      </c>
      <c r="D66" s="66"/>
      <c r="E66" s="66"/>
      <c r="F66" s="66"/>
      <c r="G66" s="66"/>
      <c r="H66" s="66"/>
      <c r="I66" s="66"/>
      <c r="J66" s="63" t="s">
        <v>23</v>
      </c>
      <c r="K66" s="65" t="s">
        <v>23</v>
      </c>
      <c r="L66" s="66"/>
      <c r="M66" s="66"/>
      <c r="N66" s="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84">
      <c r="A67" s="59">
        <v>11</v>
      </c>
      <c r="B67" s="60" t="s">
        <v>123</v>
      </c>
      <c r="C67" s="61">
        <v>11</v>
      </c>
      <c r="D67" s="62">
        <v>16.33</v>
      </c>
      <c r="E67" s="62" t="s">
        <v>124</v>
      </c>
      <c r="F67" s="62">
        <v>0.88</v>
      </c>
      <c r="G67" s="62">
        <v>180</v>
      </c>
      <c r="H67" s="62" t="s">
        <v>125</v>
      </c>
      <c r="I67" s="62">
        <v>10</v>
      </c>
      <c r="J67" s="59" t="s">
        <v>38</v>
      </c>
      <c r="K67" s="61" t="s">
        <v>39</v>
      </c>
      <c r="L67" s="62">
        <v>3090</v>
      </c>
      <c r="M67" s="62" t="s">
        <v>126</v>
      </c>
      <c r="N67" s="62">
        <v>75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 s="63" t="s">
        <v>23</v>
      </c>
      <c r="B68" s="64" t="s">
        <v>127</v>
      </c>
      <c r="C68" s="65" t="s">
        <v>23</v>
      </c>
      <c r="D68" s="66"/>
      <c r="E68" s="66"/>
      <c r="F68" s="66"/>
      <c r="G68" s="66"/>
      <c r="H68" s="66"/>
      <c r="I68" s="66"/>
      <c r="J68" s="63" t="s">
        <v>23</v>
      </c>
      <c r="K68" s="65" t="s">
        <v>23</v>
      </c>
      <c r="L68" s="66"/>
      <c r="M68" s="66"/>
      <c r="N68" s="66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63" t="s">
        <v>23</v>
      </c>
      <c r="B69" s="64" t="s">
        <v>128</v>
      </c>
      <c r="C69" s="65" t="s">
        <v>23</v>
      </c>
      <c r="D69" s="66"/>
      <c r="E69" s="66"/>
      <c r="F69" s="66"/>
      <c r="G69" s="66"/>
      <c r="H69" s="66"/>
      <c r="I69" s="66"/>
      <c r="J69" s="63" t="s">
        <v>23</v>
      </c>
      <c r="K69" s="65" t="s">
        <v>23</v>
      </c>
      <c r="L69" s="66"/>
      <c r="M69" s="66"/>
      <c r="N69" s="6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63" t="s">
        <v>23</v>
      </c>
      <c r="B70" s="64" t="s">
        <v>129</v>
      </c>
      <c r="C70" s="65" t="s">
        <v>23</v>
      </c>
      <c r="D70" s="66"/>
      <c r="E70" s="66"/>
      <c r="F70" s="66"/>
      <c r="G70" s="66"/>
      <c r="H70" s="66"/>
      <c r="I70" s="66"/>
      <c r="J70" s="63" t="s">
        <v>23</v>
      </c>
      <c r="K70" s="65" t="s">
        <v>23</v>
      </c>
      <c r="L70" s="66"/>
      <c r="M70" s="66"/>
      <c r="N70" s="6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60">
      <c r="A71" s="59">
        <v>12</v>
      </c>
      <c r="B71" s="60" t="s">
        <v>130</v>
      </c>
      <c r="C71" s="61">
        <v>11</v>
      </c>
      <c r="D71" s="62">
        <v>132.6</v>
      </c>
      <c r="E71" s="62" t="s">
        <v>131</v>
      </c>
      <c r="F71" s="62"/>
      <c r="G71" s="62">
        <v>1459</v>
      </c>
      <c r="H71" s="62" t="s">
        <v>132</v>
      </c>
      <c r="I71" s="62"/>
      <c r="J71" s="59" t="s">
        <v>38</v>
      </c>
      <c r="K71" s="61" t="s">
        <v>39</v>
      </c>
      <c r="L71" s="62">
        <v>9350</v>
      </c>
      <c r="M71" s="62" t="s">
        <v>133</v>
      </c>
      <c r="N71" s="62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60">
      <c r="A72" s="59">
        <v>13</v>
      </c>
      <c r="B72" s="60" t="s">
        <v>134</v>
      </c>
      <c r="C72" s="61">
        <v>7</v>
      </c>
      <c r="D72" s="62">
        <v>23.51</v>
      </c>
      <c r="E72" s="62">
        <v>23.51</v>
      </c>
      <c r="F72" s="62"/>
      <c r="G72" s="62">
        <v>165</v>
      </c>
      <c r="H72" s="62">
        <v>165</v>
      </c>
      <c r="I72" s="62"/>
      <c r="J72" s="59" t="s">
        <v>38</v>
      </c>
      <c r="K72" s="61" t="s">
        <v>39</v>
      </c>
      <c r="L72" s="62">
        <v>3554</v>
      </c>
      <c r="M72" s="62">
        <v>3554</v>
      </c>
      <c r="N72" s="6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63" t="s">
        <v>23</v>
      </c>
      <c r="B73" s="64" t="s">
        <v>135</v>
      </c>
      <c r="C73" s="65" t="s">
        <v>23</v>
      </c>
      <c r="D73" s="66"/>
      <c r="E73" s="66"/>
      <c r="F73" s="66"/>
      <c r="G73" s="66"/>
      <c r="H73" s="66"/>
      <c r="I73" s="66"/>
      <c r="J73" s="63" t="s">
        <v>23</v>
      </c>
      <c r="K73" s="65" t="s">
        <v>23</v>
      </c>
      <c r="L73" s="66"/>
      <c r="M73" s="66"/>
      <c r="N73" s="66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63" t="s">
        <v>23</v>
      </c>
      <c r="B74" s="64" t="s">
        <v>136</v>
      </c>
      <c r="C74" s="65" t="s">
        <v>23</v>
      </c>
      <c r="D74" s="66"/>
      <c r="E74" s="66"/>
      <c r="F74" s="66"/>
      <c r="G74" s="66"/>
      <c r="H74" s="66"/>
      <c r="I74" s="66"/>
      <c r="J74" s="63" t="s">
        <v>23</v>
      </c>
      <c r="K74" s="65" t="s">
        <v>23</v>
      </c>
      <c r="L74" s="66"/>
      <c r="M74" s="66"/>
      <c r="N74" s="66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72">
      <c r="A75" s="59">
        <v>14</v>
      </c>
      <c r="B75" s="60" t="s">
        <v>137</v>
      </c>
      <c r="C75" s="61">
        <v>0.14</v>
      </c>
      <c r="D75" s="62">
        <v>605.19</v>
      </c>
      <c r="E75" s="62">
        <v>212.62</v>
      </c>
      <c r="F75" s="62" t="s">
        <v>138</v>
      </c>
      <c r="G75" s="62">
        <v>85</v>
      </c>
      <c r="H75" s="62">
        <v>30</v>
      </c>
      <c r="I75" s="62" t="s">
        <v>139</v>
      </c>
      <c r="J75" s="59" t="s">
        <v>38</v>
      </c>
      <c r="K75" s="61" t="s">
        <v>39</v>
      </c>
      <c r="L75" s="62">
        <v>1069</v>
      </c>
      <c r="M75" s="62">
        <v>643</v>
      </c>
      <c r="N75" s="62" t="s">
        <v>140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 s="63" t="s">
        <v>23</v>
      </c>
      <c r="B76" s="64" t="s">
        <v>141</v>
      </c>
      <c r="C76" s="65" t="s">
        <v>23</v>
      </c>
      <c r="D76" s="66"/>
      <c r="E76" s="66"/>
      <c r="F76" s="66"/>
      <c r="G76" s="66"/>
      <c r="H76" s="66"/>
      <c r="I76" s="66"/>
      <c r="J76" s="63" t="s">
        <v>23</v>
      </c>
      <c r="K76" s="65" t="s">
        <v>23</v>
      </c>
      <c r="L76" s="66"/>
      <c r="M76" s="66"/>
      <c r="N76" s="6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63" t="s">
        <v>23</v>
      </c>
      <c r="B77" s="64" t="s">
        <v>142</v>
      </c>
      <c r="C77" s="65" t="s">
        <v>23</v>
      </c>
      <c r="D77" s="66"/>
      <c r="E77" s="66"/>
      <c r="F77" s="66"/>
      <c r="G77" s="66"/>
      <c r="H77" s="66"/>
      <c r="I77" s="66"/>
      <c r="J77" s="63" t="s">
        <v>23</v>
      </c>
      <c r="K77" s="65" t="s">
        <v>23</v>
      </c>
      <c r="L77" s="66"/>
      <c r="M77" s="66"/>
      <c r="N77" s="66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63" t="s">
        <v>23</v>
      </c>
      <c r="B78" s="64" t="s">
        <v>143</v>
      </c>
      <c r="C78" s="65" t="s">
        <v>23</v>
      </c>
      <c r="D78" s="66"/>
      <c r="E78" s="66"/>
      <c r="F78" s="66"/>
      <c r="G78" s="66"/>
      <c r="H78" s="66"/>
      <c r="I78" s="66"/>
      <c r="J78" s="63" t="s">
        <v>23</v>
      </c>
      <c r="K78" s="65" t="s">
        <v>23</v>
      </c>
      <c r="L78" s="66"/>
      <c r="M78" s="66"/>
      <c r="N78" s="66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72">
      <c r="A79" s="59">
        <v>15</v>
      </c>
      <c r="B79" s="60" t="s">
        <v>144</v>
      </c>
      <c r="C79" s="61">
        <v>2.6915</v>
      </c>
      <c r="D79" s="62">
        <v>5636.23</v>
      </c>
      <c r="E79" s="62" t="s">
        <v>70</v>
      </c>
      <c r="F79" s="62" t="s">
        <v>71</v>
      </c>
      <c r="G79" s="62">
        <v>15170</v>
      </c>
      <c r="H79" s="62" t="s">
        <v>145</v>
      </c>
      <c r="I79" s="62" t="s">
        <v>146</v>
      </c>
      <c r="J79" s="59" t="s">
        <v>38</v>
      </c>
      <c r="K79" s="61" t="s">
        <v>39</v>
      </c>
      <c r="L79" s="62">
        <v>129611</v>
      </c>
      <c r="M79" s="62" t="s">
        <v>147</v>
      </c>
      <c r="N79" s="62" t="s">
        <v>148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 s="63" t="s">
        <v>23</v>
      </c>
      <c r="B80" s="64" t="s">
        <v>149</v>
      </c>
      <c r="C80" s="65" t="s">
        <v>23</v>
      </c>
      <c r="D80" s="66"/>
      <c r="E80" s="66"/>
      <c r="F80" s="66"/>
      <c r="G80" s="66"/>
      <c r="H80" s="66"/>
      <c r="I80" s="66"/>
      <c r="J80" s="63" t="s">
        <v>23</v>
      </c>
      <c r="K80" s="65" t="s">
        <v>23</v>
      </c>
      <c r="L80" s="66"/>
      <c r="M80" s="66"/>
      <c r="N80" s="66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>
      <c r="A81" s="63" t="s">
        <v>23</v>
      </c>
      <c r="B81" s="64" t="s">
        <v>150</v>
      </c>
      <c r="C81" s="65" t="s">
        <v>23</v>
      </c>
      <c r="D81" s="66"/>
      <c r="E81" s="66"/>
      <c r="F81" s="66"/>
      <c r="G81" s="66"/>
      <c r="H81" s="66"/>
      <c r="I81" s="66"/>
      <c r="J81" s="63" t="s">
        <v>23</v>
      </c>
      <c r="K81" s="65" t="s">
        <v>23</v>
      </c>
      <c r="L81" s="66"/>
      <c r="M81" s="66"/>
      <c r="N81" s="66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 s="63" t="s">
        <v>23</v>
      </c>
      <c r="B82" s="64" t="s">
        <v>151</v>
      </c>
      <c r="C82" s="65" t="s">
        <v>23</v>
      </c>
      <c r="D82" s="66"/>
      <c r="E82" s="66"/>
      <c r="F82" s="66"/>
      <c r="G82" s="66"/>
      <c r="H82" s="66"/>
      <c r="I82" s="66"/>
      <c r="J82" s="63" t="s">
        <v>23</v>
      </c>
      <c r="K82" s="65" t="s">
        <v>23</v>
      </c>
      <c r="L82" s="66"/>
      <c r="M82" s="66"/>
      <c r="N82" s="66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84">
      <c r="A83" s="59">
        <v>16</v>
      </c>
      <c r="B83" s="60" t="s">
        <v>152</v>
      </c>
      <c r="C83" s="61">
        <v>0.1</v>
      </c>
      <c r="D83" s="62">
        <v>1686</v>
      </c>
      <c r="E83" s="62" t="s">
        <v>153</v>
      </c>
      <c r="F83" s="62" t="s">
        <v>154</v>
      </c>
      <c r="G83" s="62">
        <v>169</v>
      </c>
      <c r="H83" s="62" t="s">
        <v>155</v>
      </c>
      <c r="I83" s="62" t="s">
        <v>156</v>
      </c>
      <c r="J83" s="59" t="s">
        <v>38</v>
      </c>
      <c r="K83" s="61" t="s">
        <v>39</v>
      </c>
      <c r="L83" s="62">
        <v>2267</v>
      </c>
      <c r="M83" s="62" t="s">
        <v>157</v>
      </c>
      <c r="N83" s="62" t="s">
        <v>158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>
      <c r="A84" s="63" t="s">
        <v>23</v>
      </c>
      <c r="B84" s="64" t="s">
        <v>159</v>
      </c>
      <c r="C84" s="65" t="s">
        <v>23</v>
      </c>
      <c r="D84" s="66"/>
      <c r="E84" s="66"/>
      <c r="F84" s="66"/>
      <c r="G84" s="66"/>
      <c r="H84" s="66"/>
      <c r="I84" s="66"/>
      <c r="J84" s="63" t="s">
        <v>23</v>
      </c>
      <c r="K84" s="65" t="s">
        <v>23</v>
      </c>
      <c r="L84" s="66"/>
      <c r="M84" s="66"/>
      <c r="N84" s="66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>
      <c r="A85" s="63" t="s">
        <v>23</v>
      </c>
      <c r="B85" s="64" t="s">
        <v>160</v>
      </c>
      <c r="C85" s="65" t="s">
        <v>23</v>
      </c>
      <c r="D85" s="66"/>
      <c r="E85" s="66"/>
      <c r="F85" s="66"/>
      <c r="G85" s="66"/>
      <c r="H85" s="66"/>
      <c r="I85" s="66"/>
      <c r="J85" s="63" t="s">
        <v>23</v>
      </c>
      <c r="K85" s="65" t="s">
        <v>23</v>
      </c>
      <c r="L85" s="66"/>
      <c r="M85" s="66"/>
      <c r="N85" s="66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>
      <c r="A86" s="63" t="s">
        <v>23</v>
      </c>
      <c r="B86" s="64" t="s">
        <v>161</v>
      </c>
      <c r="C86" s="65" t="s">
        <v>23</v>
      </c>
      <c r="D86" s="66"/>
      <c r="E86" s="66"/>
      <c r="F86" s="66"/>
      <c r="G86" s="66"/>
      <c r="H86" s="66"/>
      <c r="I86" s="66"/>
      <c r="J86" s="63" t="s">
        <v>23</v>
      </c>
      <c r="K86" s="65" t="s">
        <v>23</v>
      </c>
      <c r="L86" s="66"/>
      <c r="M86" s="66"/>
      <c r="N86" s="6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84">
      <c r="A87" s="59">
        <v>17</v>
      </c>
      <c r="B87" s="60" t="s">
        <v>162</v>
      </c>
      <c r="C87" s="61">
        <v>0.42</v>
      </c>
      <c r="D87" s="62">
        <v>1487.28</v>
      </c>
      <c r="E87" s="62">
        <v>1451.19</v>
      </c>
      <c r="F87" s="62" t="s">
        <v>163</v>
      </c>
      <c r="G87" s="62">
        <v>625</v>
      </c>
      <c r="H87" s="62">
        <v>610</v>
      </c>
      <c r="I87" s="62" t="s">
        <v>164</v>
      </c>
      <c r="J87" s="59" t="s">
        <v>38</v>
      </c>
      <c r="K87" s="61" t="s">
        <v>39</v>
      </c>
      <c r="L87" s="62">
        <v>13283</v>
      </c>
      <c r="M87" s="62">
        <v>13165</v>
      </c>
      <c r="N87" s="62" t="s">
        <v>165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75">
      <c r="A88" s="63" t="s">
        <v>23</v>
      </c>
      <c r="B88" s="64" t="s">
        <v>166</v>
      </c>
      <c r="C88" s="65" t="s">
        <v>23</v>
      </c>
      <c r="D88" s="66"/>
      <c r="E88" s="66"/>
      <c r="F88" s="66"/>
      <c r="G88" s="66"/>
      <c r="H88" s="66"/>
      <c r="I88" s="66"/>
      <c r="J88" s="63" t="s">
        <v>23</v>
      </c>
      <c r="K88" s="65" t="s">
        <v>23</v>
      </c>
      <c r="L88" s="66"/>
      <c r="M88" s="66"/>
      <c r="N88" s="66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12.75">
      <c r="A89" s="63" t="s">
        <v>23</v>
      </c>
      <c r="B89" s="64" t="s">
        <v>167</v>
      </c>
      <c r="C89" s="65" t="s">
        <v>23</v>
      </c>
      <c r="D89" s="66"/>
      <c r="E89" s="66"/>
      <c r="F89" s="66"/>
      <c r="G89" s="66"/>
      <c r="H89" s="66"/>
      <c r="I89" s="66"/>
      <c r="J89" s="63" t="s">
        <v>23</v>
      </c>
      <c r="K89" s="65" t="s">
        <v>23</v>
      </c>
      <c r="L89" s="66"/>
      <c r="M89" s="66"/>
      <c r="N89" s="66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2.75">
      <c r="A90" s="63" t="s">
        <v>23</v>
      </c>
      <c r="B90" s="64" t="s">
        <v>168</v>
      </c>
      <c r="C90" s="65" t="s">
        <v>23</v>
      </c>
      <c r="D90" s="66"/>
      <c r="E90" s="66"/>
      <c r="F90" s="66"/>
      <c r="G90" s="66"/>
      <c r="H90" s="66"/>
      <c r="I90" s="66"/>
      <c r="J90" s="63" t="s">
        <v>23</v>
      </c>
      <c r="K90" s="65" t="s">
        <v>23</v>
      </c>
      <c r="L90" s="66"/>
      <c r="M90" s="66"/>
      <c r="N90" s="66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60">
      <c r="A91" s="59">
        <v>18</v>
      </c>
      <c r="B91" s="60" t="s">
        <v>169</v>
      </c>
      <c r="C91" s="61">
        <v>0.27</v>
      </c>
      <c r="D91" s="62">
        <v>3483.15</v>
      </c>
      <c r="E91" s="62" t="s">
        <v>170</v>
      </c>
      <c r="F91" s="62" t="s">
        <v>171</v>
      </c>
      <c r="G91" s="62">
        <v>940</v>
      </c>
      <c r="H91" s="62" t="s">
        <v>172</v>
      </c>
      <c r="I91" s="62" t="s">
        <v>173</v>
      </c>
      <c r="J91" s="59" t="s">
        <v>38</v>
      </c>
      <c r="K91" s="61" t="s">
        <v>39</v>
      </c>
      <c r="L91" s="62">
        <v>13484</v>
      </c>
      <c r="M91" s="62" t="s">
        <v>174</v>
      </c>
      <c r="N91" s="62" t="s">
        <v>175</v>
      </c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.75">
      <c r="A92" s="63" t="s">
        <v>23</v>
      </c>
      <c r="B92" s="64" t="s">
        <v>176</v>
      </c>
      <c r="C92" s="65" t="s">
        <v>23</v>
      </c>
      <c r="D92" s="66"/>
      <c r="E92" s="66"/>
      <c r="F92" s="66"/>
      <c r="G92" s="66"/>
      <c r="H92" s="66"/>
      <c r="I92" s="66"/>
      <c r="J92" s="63" t="s">
        <v>23</v>
      </c>
      <c r="K92" s="65" t="s">
        <v>23</v>
      </c>
      <c r="L92" s="66"/>
      <c r="M92" s="66"/>
      <c r="N92" s="66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12.75">
      <c r="A93" s="63" t="s">
        <v>23</v>
      </c>
      <c r="B93" s="64" t="s">
        <v>177</v>
      </c>
      <c r="C93" s="65" t="s">
        <v>23</v>
      </c>
      <c r="D93" s="66"/>
      <c r="E93" s="66"/>
      <c r="F93" s="66"/>
      <c r="G93" s="66"/>
      <c r="H93" s="66"/>
      <c r="I93" s="66"/>
      <c r="J93" s="63" t="s">
        <v>23</v>
      </c>
      <c r="K93" s="65" t="s">
        <v>23</v>
      </c>
      <c r="L93" s="66"/>
      <c r="M93" s="66"/>
      <c r="N93" s="66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2.75">
      <c r="A94" s="63" t="s">
        <v>23</v>
      </c>
      <c r="B94" s="64" t="s">
        <v>178</v>
      </c>
      <c r="C94" s="65" t="s">
        <v>23</v>
      </c>
      <c r="D94" s="66"/>
      <c r="E94" s="66"/>
      <c r="F94" s="66"/>
      <c r="G94" s="66"/>
      <c r="H94" s="66"/>
      <c r="I94" s="66"/>
      <c r="J94" s="63" t="s">
        <v>23</v>
      </c>
      <c r="K94" s="65" t="s">
        <v>23</v>
      </c>
      <c r="L94" s="66"/>
      <c r="M94" s="66"/>
      <c r="N94" s="66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60">
      <c r="A95" s="59">
        <v>19</v>
      </c>
      <c r="B95" s="60" t="s">
        <v>179</v>
      </c>
      <c r="C95" s="61">
        <v>253.4</v>
      </c>
      <c r="D95" s="62">
        <v>1.09</v>
      </c>
      <c r="E95" s="62">
        <v>0.82</v>
      </c>
      <c r="F95" s="62">
        <v>0.27</v>
      </c>
      <c r="G95" s="62">
        <v>276</v>
      </c>
      <c r="H95" s="62">
        <v>208</v>
      </c>
      <c r="I95" s="62">
        <v>68</v>
      </c>
      <c r="J95" s="59" t="s">
        <v>38</v>
      </c>
      <c r="K95" s="61" t="s">
        <v>39</v>
      </c>
      <c r="L95" s="62">
        <v>5000</v>
      </c>
      <c r="M95" s="62">
        <v>4470</v>
      </c>
      <c r="N95" s="62">
        <v>530</v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2.75">
      <c r="A96" s="63" t="s">
        <v>23</v>
      </c>
      <c r="B96" s="64" t="s">
        <v>180</v>
      </c>
      <c r="C96" s="65" t="s">
        <v>23</v>
      </c>
      <c r="D96" s="66"/>
      <c r="E96" s="66"/>
      <c r="F96" s="66"/>
      <c r="G96" s="66"/>
      <c r="H96" s="66"/>
      <c r="I96" s="66"/>
      <c r="J96" s="63" t="s">
        <v>23</v>
      </c>
      <c r="K96" s="65" t="s">
        <v>23</v>
      </c>
      <c r="L96" s="66"/>
      <c r="M96" s="66"/>
      <c r="N96" s="6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12.75">
      <c r="A97" s="63" t="s">
        <v>23</v>
      </c>
      <c r="B97" s="64" t="s">
        <v>181</v>
      </c>
      <c r="C97" s="65" t="s">
        <v>23</v>
      </c>
      <c r="D97" s="66"/>
      <c r="E97" s="66"/>
      <c r="F97" s="66"/>
      <c r="G97" s="66"/>
      <c r="H97" s="66"/>
      <c r="I97" s="66"/>
      <c r="J97" s="63" t="s">
        <v>23</v>
      </c>
      <c r="K97" s="65" t="s">
        <v>23</v>
      </c>
      <c r="L97" s="66"/>
      <c r="M97" s="66"/>
      <c r="N97" s="66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2.75">
      <c r="A98" s="63" t="s">
        <v>23</v>
      </c>
      <c r="B98" s="64" t="s">
        <v>182</v>
      </c>
      <c r="C98" s="65" t="s">
        <v>23</v>
      </c>
      <c r="D98" s="66"/>
      <c r="E98" s="66"/>
      <c r="F98" s="66"/>
      <c r="G98" s="66"/>
      <c r="H98" s="66"/>
      <c r="I98" s="66"/>
      <c r="J98" s="63" t="s">
        <v>23</v>
      </c>
      <c r="K98" s="65" t="s">
        <v>23</v>
      </c>
      <c r="L98" s="66"/>
      <c r="M98" s="66"/>
      <c r="N98" s="66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72">
      <c r="A99" s="59">
        <v>20</v>
      </c>
      <c r="B99" s="60" t="s">
        <v>183</v>
      </c>
      <c r="C99" s="61">
        <v>3.8</v>
      </c>
      <c r="D99" s="62">
        <v>151.68</v>
      </c>
      <c r="E99" s="62">
        <v>107.33</v>
      </c>
      <c r="F99" s="62">
        <v>44.35</v>
      </c>
      <c r="G99" s="62">
        <v>576</v>
      </c>
      <c r="H99" s="62">
        <v>408</v>
      </c>
      <c r="I99" s="62">
        <v>168</v>
      </c>
      <c r="J99" s="59" t="s">
        <v>38</v>
      </c>
      <c r="K99" s="61" t="s">
        <v>39</v>
      </c>
      <c r="L99" s="62">
        <v>10117</v>
      </c>
      <c r="M99" s="62">
        <v>8810</v>
      </c>
      <c r="N99" s="62">
        <v>1307</v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12.75">
      <c r="A100" s="63" t="s">
        <v>23</v>
      </c>
      <c r="B100" s="64" t="s">
        <v>184</v>
      </c>
      <c r="C100" s="65" t="s">
        <v>23</v>
      </c>
      <c r="D100" s="66"/>
      <c r="E100" s="66"/>
      <c r="F100" s="66"/>
      <c r="G100" s="66"/>
      <c r="H100" s="66"/>
      <c r="I100" s="66"/>
      <c r="J100" s="63" t="s">
        <v>23</v>
      </c>
      <c r="K100" s="65" t="s">
        <v>23</v>
      </c>
      <c r="L100" s="66"/>
      <c r="M100" s="66"/>
      <c r="N100" s="66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12.75">
      <c r="A101" s="63" t="s">
        <v>23</v>
      </c>
      <c r="B101" s="64" t="s">
        <v>185</v>
      </c>
      <c r="C101" s="65" t="s">
        <v>23</v>
      </c>
      <c r="D101" s="66"/>
      <c r="E101" s="66"/>
      <c r="F101" s="66"/>
      <c r="G101" s="66"/>
      <c r="H101" s="66"/>
      <c r="I101" s="66"/>
      <c r="J101" s="63" t="s">
        <v>23</v>
      </c>
      <c r="K101" s="65" t="s">
        <v>23</v>
      </c>
      <c r="L101" s="66"/>
      <c r="M101" s="66"/>
      <c r="N101" s="66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75">
      <c r="A102" s="63" t="s">
        <v>23</v>
      </c>
      <c r="B102" s="64" t="s">
        <v>186</v>
      </c>
      <c r="C102" s="65" t="s">
        <v>23</v>
      </c>
      <c r="D102" s="66"/>
      <c r="E102" s="66"/>
      <c r="F102" s="66"/>
      <c r="G102" s="66"/>
      <c r="H102" s="66"/>
      <c r="I102" s="66"/>
      <c r="J102" s="63" t="s">
        <v>23</v>
      </c>
      <c r="K102" s="65" t="s">
        <v>23</v>
      </c>
      <c r="L102" s="66"/>
      <c r="M102" s="66"/>
      <c r="N102" s="66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60">
      <c r="A103" s="59">
        <v>21</v>
      </c>
      <c r="B103" s="60" t="s">
        <v>187</v>
      </c>
      <c r="C103" s="61">
        <v>2.213</v>
      </c>
      <c r="D103" s="62">
        <v>2149</v>
      </c>
      <c r="E103" s="62">
        <v>906.67</v>
      </c>
      <c r="F103" s="62" t="s">
        <v>188</v>
      </c>
      <c r="G103" s="62">
        <v>4756</v>
      </c>
      <c r="H103" s="62">
        <v>2006</v>
      </c>
      <c r="I103" s="62" t="s">
        <v>189</v>
      </c>
      <c r="J103" s="59" t="s">
        <v>38</v>
      </c>
      <c r="K103" s="61" t="s">
        <v>39</v>
      </c>
      <c r="L103" s="62">
        <v>64674</v>
      </c>
      <c r="M103" s="62">
        <v>43340</v>
      </c>
      <c r="N103" s="62" t="s">
        <v>190</v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12.75">
      <c r="A104" s="63" t="s">
        <v>23</v>
      </c>
      <c r="B104" s="64" t="s">
        <v>191</v>
      </c>
      <c r="C104" s="65" t="s">
        <v>23</v>
      </c>
      <c r="D104" s="66"/>
      <c r="E104" s="66"/>
      <c r="F104" s="66"/>
      <c r="G104" s="66"/>
      <c r="H104" s="66"/>
      <c r="I104" s="66"/>
      <c r="J104" s="63" t="s">
        <v>23</v>
      </c>
      <c r="K104" s="65" t="s">
        <v>23</v>
      </c>
      <c r="L104" s="66"/>
      <c r="M104" s="66"/>
      <c r="N104" s="66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12.75">
      <c r="A105" s="63" t="s">
        <v>23</v>
      </c>
      <c r="B105" s="64" t="s">
        <v>192</v>
      </c>
      <c r="C105" s="65" t="s">
        <v>23</v>
      </c>
      <c r="D105" s="66"/>
      <c r="E105" s="66"/>
      <c r="F105" s="66"/>
      <c r="G105" s="66"/>
      <c r="H105" s="66"/>
      <c r="I105" s="66"/>
      <c r="J105" s="63" t="s">
        <v>23</v>
      </c>
      <c r="K105" s="65" t="s">
        <v>23</v>
      </c>
      <c r="L105" s="66"/>
      <c r="M105" s="66"/>
      <c r="N105" s="66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12.75">
      <c r="A106" s="63" t="s">
        <v>23</v>
      </c>
      <c r="B106" s="64" t="s">
        <v>193</v>
      </c>
      <c r="C106" s="65" t="s">
        <v>23</v>
      </c>
      <c r="D106" s="66"/>
      <c r="E106" s="66"/>
      <c r="F106" s="66"/>
      <c r="G106" s="66"/>
      <c r="H106" s="66"/>
      <c r="I106" s="66"/>
      <c r="J106" s="63" t="s">
        <v>23</v>
      </c>
      <c r="K106" s="65" t="s">
        <v>23</v>
      </c>
      <c r="L106" s="66"/>
      <c r="M106" s="66"/>
      <c r="N106" s="6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60">
      <c r="A107" s="59">
        <v>22</v>
      </c>
      <c r="B107" s="60" t="s">
        <v>194</v>
      </c>
      <c r="C107" s="61">
        <v>1.558</v>
      </c>
      <c r="D107" s="62">
        <v>1191.55</v>
      </c>
      <c r="E107" s="62" t="s">
        <v>195</v>
      </c>
      <c r="F107" s="62" t="s">
        <v>196</v>
      </c>
      <c r="G107" s="62">
        <v>1856</v>
      </c>
      <c r="H107" s="62" t="s">
        <v>197</v>
      </c>
      <c r="I107" s="62" t="s">
        <v>198</v>
      </c>
      <c r="J107" s="59" t="s">
        <v>38</v>
      </c>
      <c r="K107" s="61" t="s">
        <v>39</v>
      </c>
      <c r="L107" s="62">
        <v>19075</v>
      </c>
      <c r="M107" s="62" t="s">
        <v>199</v>
      </c>
      <c r="N107" s="62" t="s">
        <v>200</v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12.75">
      <c r="A108" s="63" t="s">
        <v>23</v>
      </c>
      <c r="B108" s="64" t="s">
        <v>201</v>
      </c>
      <c r="C108" s="65" t="s">
        <v>23</v>
      </c>
      <c r="D108" s="66"/>
      <c r="E108" s="66"/>
      <c r="F108" s="66"/>
      <c r="G108" s="66"/>
      <c r="H108" s="66"/>
      <c r="I108" s="66"/>
      <c r="J108" s="63" t="s">
        <v>23</v>
      </c>
      <c r="K108" s="65" t="s">
        <v>23</v>
      </c>
      <c r="L108" s="66"/>
      <c r="M108" s="66"/>
      <c r="N108" s="66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ht="12.75">
      <c r="A109" s="63" t="s">
        <v>23</v>
      </c>
      <c r="B109" s="64" t="s">
        <v>202</v>
      </c>
      <c r="C109" s="65" t="s">
        <v>23</v>
      </c>
      <c r="D109" s="66"/>
      <c r="E109" s="66"/>
      <c r="F109" s="66"/>
      <c r="G109" s="66"/>
      <c r="H109" s="66"/>
      <c r="I109" s="66"/>
      <c r="J109" s="63" t="s">
        <v>23</v>
      </c>
      <c r="K109" s="65" t="s">
        <v>23</v>
      </c>
      <c r="L109" s="66"/>
      <c r="M109" s="66"/>
      <c r="N109" s="66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12.75">
      <c r="A110" s="63" t="s">
        <v>23</v>
      </c>
      <c r="B110" s="64" t="s">
        <v>203</v>
      </c>
      <c r="C110" s="65" t="s">
        <v>23</v>
      </c>
      <c r="D110" s="66"/>
      <c r="E110" s="66"/>
      <c r="F110" s="66"/>
      <c r="G110" s="66"/>
      <c r="H110" s="66"/>
      <c r="I110" s="66"/>
      <c r="J110" s="63" t="s">
        <v>23</v>
      </c>
      <c r="K110" s="65" t="s">
        <v>23</v>
      </c>
      <c r="L110" s="66"/>
      <c r="M110" s="66"/>
      <c r="N110" s="66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72">
      <c r="A111" s="59">
        <v>23</v>
      </c>
      <c r="B111" s="60" t="s">
        <v>204</v>
      </c>
      <c r="C111" s="61">
        <v>6.363</v>
      </c>
      <c r="D111" s="62">
        <v>5193.64</v>
      </c>
      <c r="E111" s="62" t="s">
        <v>205</v>
      </c>
      <c r="F111" s="62" t="s">
        <v>206</v>
      </c>
      <c r="G111" s="62">
        <v>33047</v>
      </c>
      <c r="H111" s="62" t="s">
        <v>207</v>
      </c>
      <c r="I111" s="62" t="s">
        <v>208</v>
      </c>
      <c r="J111" s="59" t="s">
        <v>38</v>
      </c>
      <c r="K111" s="61" t="s">
        <v>39</v>
      </c>
      <c r="L111" s="62">
        <v>219349</v>
      </c>
      <c r="M111" s="62" t="s">
        <v>209</v>
      </c>
      <c r="N111" s="62" t="s">
        <v>210</v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12.75">
      <c r="A112" s="63" t="s">
        <v>23</v>
      </c>
      <c r="B112" s="64" t="s">
        <v>211</v>
      </c>
      <c r="C112" s="65" t="s">
        <v>23</v>
      </c>
      <c r="D112" s="66"/>
      <c r="E112" s="66"/>
      <c r="F112" s="66"/>
      <c r="G112" s="66"/>
      <c r="H112" s="66"/>
      <c r="I112" s="66"/>
      <c r="J112" s="63" t="s">
        <v>23</v>
      </c>
      <c r="K112" s="65" t="s">
        <v>23</v>
      </c>
      <c r="L112" s="66"/>
      <c r="M112" s="66"/>
      <c r="N112" s="66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ht="12.75">
      <c r="A113" s="63" t="s">
        <v>23</v>
      </c>
      <c r="B113" s="64" t="s">
        <v>212</v>
      </c>
      <c r="C113" s="65" t="s">
        <v>23</v>
      </c>
      <c r="D113" s="66"/>
      <c r="E113" s="66"/>
      <c r="F113" s="66"/>
      <c r="G113" s="66"/>
      <c r="H113" s="66"/>
      <c r="I113" s="66"/>
      <c r="J113" s="63" t="s">
        <v>23</v>
      </c>
      <c r="K113" s="65" t="s">
        <v>23</v>
      </c>
      <c r="L113" s="66"/>
      <c r="M113" s="66"/>
      <c r="N113" s="66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ht="12.75">
      <c r="A114" s="63" t="s">
        <v>23</v>
      </c>
      <c r="B114" s="64" t="s">
        <v>213</v>
      </c>
      <c r="C114" s="65" t="s">
        <v>23</v>
      </c>
      <c r="D114" s="66"/>
      <c r="E114" s="66"/>
      <c r="F114" s="66"/>
      <c r="G114" s="66"/>
      <c r="H114" s="66"/>
      <c r="I114" s="66"/>
      <c r="J114" s="63" t="s">
        <v>23</v>
      </c>
      <c r="K114" s="65" t="s">
        <v>23</v>
      </c>
      <c r="L114" s="66"/>
      <c r="M114" s="66"/>
      <c r="N114" s="66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ht="60">
      <c r="A115" s="59">
        <v>24</v>
      </c>
      <c r="B115" s="60" t="s">
        <v>214</v>
      </c>
      <c r="C115" s="61">
        <v>0.92</v>
      </c>
      <c r="D115" s="62">
        <v>9514.98</v>
      </c>
      <c r="E115" s="62" t="s">
        <v>215</v>
      </c>
      <c r="F115" s="62" t="s">
        <v>216</v>
      </c>
      <c r="G115" s="62">
        <v>8754</v>
      </c>
      <c r="H115" s="62" t="s">
        <v>217</v>
      </c>
      <c r="I115" s="62" t="s">
        <v>218</v>
      </c>
      <c r="J115" s="59" t="s">
        <v>38</v>
      </c>
      <c r="K115" s="61" t="s">
        <v>39</v>
      </c>
      <c r="L115" s="62">
        <v>57965</v>
      </c>
      <c r="M115" s="62" t="s">
        <v>219</v>
      </c>
      <c r="N115" s="62" t="s">
        <v>220</v>
      </c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ht="12.75">
      <c r="A116" s="63" t="s">
        <v>23</v>
      </c>
      <c r="B116" s="64" t="s">
        <v>221</v>
      </c>
      <c r="C116" s="65" t="s">
        <v>23</v>
      </c>
      <c r="D116" s="66"/>
      <c r="E116" s="66"/>
      <c r="F116" s="66"/>
      <c r="G116" s="66"/>
      <c r="H116" s="66"/>
      <c r="I116" s="66"/>
      <c r="J116" s="63" t="s">
        <v>23</v>
      </c>
      <c r="K116" s="65" t="s">
        <v>23</v>
      </c>
      <c r="L116" s="66"/>
      <c r="M116" s="66"/>
      <c r="N116" s="6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12.75">
      <c r="A117" s="63" t="s">
        <v>23</v>
      </c>
      <c r="B117" s="64" t="s">
        <v>222</v>
      </c>
      <c r="C117" s="65" t="s">
        <v>23</v>
      </c>
      <c r="D117" s="66"/>
      <c r="E117" s="66"/>
      <c r="F117" s="66"/>
      <c r="G117" s="66"/>
      <c r="H117" s="66"/>
      <c r="I117" s="66"/>
      <c r="J117" s="63" t="s">
        <v>23</v>
      </c>
      <c r="K117" s="65" t="s">
        <v>23</v>
      </c>
      <c r="L117" s="66"/>
      <c r="M117" s="66"/>
      <c r="N117" s="66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12.75">
      <c r="A118" s="67" t="s">
        <v>23</v>
      </c>
      <c r="B118" s="68" t="s">
        <v>223</v>
      </c>
      <c r="C118" s="69" t="s">
        <v>23</v>
      </c>
      <c r="D118" s="70"/>
      <c r="E118" s="70"/>
      <c r="F118" s="70"/>
      <c r="G118" s="70"/>
      <c r="H118" s="70"/>
      <c r="I118" s="70"/>
      <c r="J118" s="67" t="s">
        <v>23</v>
      </c>
      <c r="K118" s="69" t="s">
        <v>23</v>
      </c>
      <c r="L118" s="70"/>
      <c r="M118" s="70"/>
      <c r="N118" s="70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ht="36">
      <c r="A119" s="71" t="s">
        <v>224</v>
      </c>
      <c r="B119" s="72"/>
      <c r="C119" s="72"/>
      <c r="D119" s="72"/>
      <c r="E119" s="72"/>
      <c r="F119" s="72"/>
      <c r="G119" s="73">
        <v>166094</v>
      </c>
      <c r="H119" s="73" t="s">
        <v>225</v>
      </c>
      <c r="I119" s="73" t="s">
        <v>226</v>
      </c>
      <c r="J119" s="73"/>
      <c r="K119" s="73"/>
      <c r="L119" s="73">
        <v>1404194</v>
      </c>
      <c r="M119" s="73" t="s">
        <v>227</v>
      </c>
      <c r="N119" s="73" t="s">
        <v>228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ht="12.75">
      <c r="A120" s="71" t="s">
        <v>229</v>
      </c>
      <c r="B120" s="72"/>
      <c r="C120" s="72"/>
      <c r="D120" s="72"/>
      <c r="E120" s="72"/>
      <c r="F120" s="72"/>
      <c r="G120" s="73"/>
      <c r="H120" s="73"/>
      <c r="I120" s="73"/>
      <c r="J120" s="73"/>
      <c r="K120" s="73"/>
      <c r="L120" s="73"/>
      <c r="M120" s="73"/>
      <c r="N120" s="73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ht="12.75">
      <c r="A121" s="71" t="s">
        <v>230</v>
      </c>
      <c r="B121" s="72"/>
      <c r="C121" s="72"/>
      <c r="D121" s="72"/>
      <c r="E121" s="72"/>
      <c r="F121" s="72"/>
      <c r="G121" s="73">
        <v>22929</v>
      </c>
      <c r="H121" s="73"/>
      <c r="I121" s="73"/>
      <c r="J121" s="73"/>
      <c r="K121" s="73"/>
      <c r="L121" s="73">
        <v>495182</v>
      </c>
      <c r="M121" s="73"/>
      <c r="N121" s="73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ht="12.75">
      <c r="A122" s="71" t="s">
        <v>231</v>
      </c>
      <c r="B122" s="72"/>
      <c r="C122" s="72"/>
      <c r="D122" s="72"/>
      <c r="E122" s="72"/>
      <c r="F122" s="72"/>
      <c r="G122" s="73">
        <v>133119</v>
      </c>
      <c r="H122" s="73"/>
      <c r="I122" s="73"/>
      <c r="J122" s="73"/>
      <c r="K122" s="73"/>
      <c r="L122" s="73">
        <v>853314</v>
      </c>
      <c r="M122" s="73"/>
      <c r="N122" s="73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ht="12.75">
      <c r="A123" s="71" t="s">
        <v>232</v>
      </c>
      <c r="B123" s="72"/>
      <c r="C123" s="72"/>
      <c r="D123" s="72"/>
      <c r="E123" s="72"/>
      <c r="F123" s="72"/>
      <c r="G123" s="73">
        <v>11653</v>
      </c>
      <c r="H123" s="73"/>
      <c r="I123" s="73"/>
      <c r="J123" s="73"/>
      <c r="K123" s="73"/>
      <c r="L123" s="73">
        <v>90414</v>
      </c>
      <c r="M123" s="73"/>
      <c r="N123" s="7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ht="12.75">
      <c r="A124" s="74" t="s">
        <v>233</v>
      </c>
      <c r="B124" s="75"/>
      <c r="C124" s="75"/>
      <c r="D124" s="75"/>
      <c r="E124" s="75"/>
      <c r="F124" s="75"/>
      <c r="G124" s="76">
        <v>18093</v>
      </c>
      <c r="H124" s="76"/>
      <c r="I124" s="76"/>
      <c r="J124" s="76"/>
      <c r="K124" s="76"/>
      <c r="L124" s="76">
        <v>390712</v>
      </c>
      <c r="M124" s="76"/>
      <c r="N124" s="76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ht="12.75">
      <c r="A125" s="74" t="s">
        <v>234</v>
      </c>
      <c r="B125" s="75"/>
      <c r="C125" s="75"/>
      <c r="D125" s="75"/>
      <c r="E125" s="75"/>
      <c r="F125" s="75"/>
      <c r="G125" s="76">
        <v>11675</v>
      </c>
      <c r="H125" s="76"/>
      <c r="I125" s="76"/>
      <c r="J125" s="76"/>
      <c r="K125" s="76"/>
      <c r="L125" s="76">
        <v>252173</v>
      </c>
      <c r="M125" s="76"/>
      <c r="N125" s="76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ht="12.75">
      <c r="A126" s="74" t="s">
        <v>235</v>
      </c>
      <c r="B126" s="75"/>
      <c r="C126" s="75"/>
      <c r="D126" s="75"/>
      <c r="E126" s="75"/>
      <c r="F126" s="75"/>
      <c r="G126" s="76"/>
      <c r="H126" s="76"/>
      <c r="I126" s="76"/>
      <c r="J126" s="76"/>
      <c r="K126" s="76"/>
      <c r="L126" s="76"/>
      <c r="M126" s="76"/>
      <c r="N126" s="7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ht="25.5" customHeight="1">
      <c r="A127" s="71" t="s">
        <v>236</v>
      </c>
      <c r="B127" s="72"/>
      <c r="C127" s="72"/>
      <c r="D127" s="72"/>
      <c r="E127" s="72"/>
      <c r="F127" s="72"/>
      <c r="G127" s="73">
        <v>26638</v>
      </c>
      <c r="H127" s="73"/>
      <c r="I127" s="73"/>
      <c r="J127" s="73"/>
      <c r="K127" s="73"/>
      <c r="L127" s="73">
        <v>287956</v>
      </c>
      <c r="M127" s="73"/>
      <c r="N127" s="73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ht="25.5" customHeight="1">
      <c r="A128" s="71" t="s">
        <v>237</v>
      </c>
      <c r="B128" s="72"/>
      <c r="C128" s="72"/>
      <c r="D128" s="72"/>
      <c r="E128" s="72"/>
      <c r="F128" s="72"/>
      <c r="G128" s="73">
        <v>23009</v>
      </c>
      <c r="H128" s="73"/>
      <c r="I128" s="73"/>
      <c r="J128" s="73"/>
      <c r="K128" s="73"/>
      <c r="L128" s="73">
        <v>354692</v>
      </c>
      <c r="M128" s="73"/>
      <c r="N128" s="73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ht="25.5" customHeight="1">
      <c r="A129" s="71" t="s">
        <v>238</v>
      </c>
      <c r="B129" s="72"/>
      <c r="C129" s="72"/>
      <c r="D129" s="72"/>
      <c r="E129" s="72"/>
      <c r="F129" s="72"/>
      <c r="G129" s="73">
        <v>76775</v>
      </c>
      <c r="H129" s="73"/>
      <c r="I129" s="73"/>
      <c r="J129" s="73"/>
      <c r="K129" s="73"/>
      <c r="L129" s="73">
        <v>555317</v>
      </c>
      <c r="M129" s="73"/>
      <c r="N129" s="73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ht="39" customHeight="1">
      <c r="A130" s="71" t="s">
        <v>239</v>
      </c>
      <c r="B130" s="72"/>
      <c r="C130" s="72"/>
      <c r="D130" s="72"/>
      <c r="E130" s="72"/>
      <c r="F130" s="72"/>
      <c r="G130" s="73">
        <v>15521</v>
      </c>
      <c r="H130" s="73"/>
      <c r="I130" s="73"/>
      <c r="J130" s="73"/>
      <c r="K130" s="73"/>
      <c r="L130" s="73">
        <v>248122</v>
      </c>
      <c r="M130" s="73"/>
      <c r="N130" s="73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ht="25.5" customHeight="1">
      <c r="A131" s="71" t="s">
        <v>240</v>
      </c>
      <c r="B131" s="72"/>
      <c r="C131" s="72"/>
      <c r="D131" s="72"/>
      <c r="E131" s="72"/>
      <c r="F131" s="72"/>
      <c r="G131" s="73">
        <v>33124</v>
      </c>
      <c r="H131" s="73"/>
      <c r="I131" s="73"/>
      <c r="J131" s="73"/>
      <c r="K131" s="73"/>
      <c r="L131" s="73">
        <v>308307</v>
      </c>
      <c r="M131" s="73"/>
      <c r="N131" s="73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ht="25.5" customHeight="1">
      <c r="A132" s="71" t="s">
        <v>241</v>
      </c>
      <c r="B132" s="72"/>
      <c r="C132" s="72"/>
      <c r="D132" s="72"/>
      <c r="E132" s="72"/>
      <c r="F132" s="72"/>
      <c r="G132" s="73">
        <v>3302</v>
      </c>
      <c r="H132" s="73"/>
      <c r="I132" s="73"/>
      <c r="J132" s="73"/>
      <c r="K132" s="73"/>
      <c r="L132" s="73">
        <v>43143</v>
      </c>
      <c r="M132" s="73"/>
      <c r="N132" s="73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ht="25.5" customHeight="1">
      <c r="A133" s="71" t="s">
        <v>242</v>
      </c>
      <c r="B133" s="72"/>
      <c r="C133" s="72"/>
      <c r="D133" s="72"/>
      <c r="E133" s="72"/>
      <c r="F133" s="72"/>
      <c r="G133" s="73">
        <v>3998</v>
      </c>
      <c r="H133" s="73"/>
      <c r="I133" s="73"/>
      <c r="J133" s="73"/>
      <c r="K133" s="73"/>
      <c r="L133" s="73">
        <v>28506</v>
      </c>
      <c r="M133" s="73"/>
      <c r="N133" s="7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ht="25.5" customHeight="1">
      <c r="A134" s="71" t="s">
        <v>243</v>
      </c>
      <c r="B134" s="72"/>
      <c r="C134" s="72"/>
      <c r="D134" s="72"/>
      <c r="E134" s="72"/>
      <c r="F134" s="72"/>
      <c r="G134" s="73">
        <v>376</v>
      </c>
      <c r="H134" s="73"/>
      <c r="I134" s="73"/>
      <c r="J134" s="73"/>
      <c r="K134" s="73"/>
      <c r="L134" s="73">
        <v>7316</v>
      </c>
      <c r="M134" s="73"/>
      <c r="N134" s="73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ht="12.75">
      <c r="A135" s="71" t="s">
        <v>244</v>
      </c>
      <c r="B135" s="72"/>
      <c r="C135" s="72"/>
      <c r="D135" s="72"/>
      <c r="E135" s="72"/>
      <c r="F135" s="72"/>
      <c r="G135" s="73">
        <v>1459</v>
      </c>
      <c r="H135" s="73"/>
      <c r="I135" s="73"/>
      <c r="J135" s="73"/>
      <c r="K135" s="73"/>
      <c r="L135" s="73">
        <v>9350</v>
      </c>
      <c r="M135" s="73"/>
      <c r="N135" s="73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ht="25.5" customHeight="1">
      <c r="A136" s="71" t="s">
        <v>245</v>
      </c>
      <c r="B136" s="72"/>
      <c r="C136" s="72"/>
      <c r="D136" s="72"/>
      <c r="E136" s="72"/>
      <c r="F136" s="72"/>
      <c r="G136" s="73">
        <v>258</v>
      </c>
      <c r="H136" s="73"/>
      <c r="I136" s="73"/>
      <c r="J136" s="73"/>
      <c r="K136" s="73"/>
      <c r="L136" s="73">
        <v>5548</v>
      </c>
      <c r="M136" s="73"/>
      <c r="N136" s="73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ht="25.5" customHeight="1">
      <c r="A137" s="71" t="s">
        <v>246</v>
      </c>
      <c r="B137" s="72"/>
      <c r="C137" s="72"/>
      <c r="D137" s="72"/>
      <c r="E137" s="72"/>
      <c r="F137" s="72"/>
      <c r="G137" s="73">
        <v>3142</v>
      </c>
      <c r="H137" s="73"/>
      <c r="I137" s="73"/>
      <c r="J137" s="73"/>
      <c r="K137" s="73"/>
      <c r="L137" s="73">
        <v>59435</v>
      </c>
      <c r="M137" s="73"/>
      <c r="N137" s="73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ht="25.5" customHeight="1">
      <c r="A138" s="71" t="s">
        <v>247</v>
      </c>
      <c r="B138" s="72"/>
      <c r="C138" s="72"/>
      <c r="D138" s="72"/>
      <c r="E138" s="72"/>
      <c r="F138" s="72"/>
      <c r="G138" s="73">
        <v>518</v>
      </c>
      <c r="H138" s="73"/>
      <c r="I138" s="73"/>
      <c r="J138" s="73"/>
      <c r="K138" s="73"/>
      <c r="L138" s="73">
        <v>10206</v>
      </c>
      <c r="M138" s="73"/>
      <c r="N138" s="73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ht="25.5" customHeight="1">
      <c r="A139" s="71" t="s">
        <v>248</v>
      </c>
      <c r="B139" s="72"/>
      <c r="C139" s="72"/>
      <c r="D139" s="72"/>
      <c r="E139" s="72"/>
      <c r="F139" s="72"/>
      <c r="G139" s="73">
        <v>7742</v>
      </c>
      <c r="H139" s="73"/>
      <c r="I139" s="73"/>
      <c r="J139" s="73"/>
      <c r="K139" s="73"/>
      <c r="L139" s="73">
        <v>129181</v>
      </c>
      <c r="M139" s="73"/>
      <c r="N139" s="73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ht="12.75">
      <c r="A140" s="71" t="s">
        <v>249</v>
      </c>
      <c r="B140" s="72"/>
      <c r="C140" s="72"/>
      <c r="D140" s="72"/>
      <c r="E140" s="72"/>
      <c r="F140" s="72"/>
      <c r="G140" s="73">
        <v>195862</v>
      </c>
      <c r="H140" s="73"/>
      <c r="I140" s="73"/>
      <c r="J140" s="73"/>
      <c r="K140" s="73"/>
      <c r="L140" s="73">
        <v>2047079</v>
      </c>
      <c r="M140" s="73"/>
      <c r="N140" s="73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ht="12.75">
      <c r="A141" s="71" t="s">
        <v>250</v>
      </c>
      <c r="B141" s="72"/>
      <c r="C141" s="72"/>
      <c r="D141" s="72"/>
      <c r="E141" s="72"/>
      <c r="F141" s="72"/>
      <c r="G141" s="73">
        <v>39172</v>
      </c>
      <c r="H141" s="73"/>
      <c r="I141" s="73"/>
      <c r="J141" s="73"/>
      <c r="K141" s="73"/>
      <c r="L141" s="73">
        <v>409416</v>
      </c>
      <c r="M141" s="73"/>
      <c r="N141" s="73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ht="12.75">
      <c r="A142" s="74" t="s">
        <v>251</v>
      </c>
      <c r="B142" s="75"/>
      <c r="C142" s="75"/>
      <c r="D142" s="75"/>
      <c r="E142" s="75"/>
      <c r="F142" s="75"/>
      <c r="G142" s="76">
        <v>235034</v>
      </c>
      <c r="H142" s="76"/>
      <c r="I142" s="76"/>
      <c r="J142" s="76"/>
      <c r="K142" s="76"/>
      <c r="L142" s="76">
        <v>2456495</v>
      </c>
      <c r="M142" s="76"/>
      <c r="N142" s="76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ht="12.7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ht="12.75">
      <c r="A145" s="23" t="s">
        <v>30</v>
      </c>
      <c r="D145" s="14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ht="12.75">
      <c r="A146" s="24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ht="12.75">
      <c r="A147" s="23" t="s">
        <v>31</v>
      </c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9" ht="12.75">
      <c r="O504"/>
      <c r="P504"/>
      <c r="Q504"/>
      <c r="R504"/>
      <c r="S504"/>
    </row>
    <row r="505" spans="15:19" ht="12.75">
      <c r="O505"/>
      <c r="P505"/>
      <c r="Q505"/>
      <c r="R505"/>
      <c r="S505"/>
    </row>
    <row r="506" spans="15:19" ht="12.75">
      <c r="O506"/>
      <c r="P506"/>
      <c r="Q506"/>
      <c r="R506"/>
      <c r="S506"/>
    </row>
    <row r="507" spans="15:19" ht="12.75">
      <c r="O507"/>
      <c r="P507"/>
      <c r="Q507"/>
      <c r="R507"/>
      <c r="S507"/>
    </row>
    <row r="508" spans="15:19" ht="12.75">
      <c r="O508"/>
      <c r="P508"/>
      <c r="Q508"/>
      <c r="R508"/>
      <c r="S508"/>
    </row>
    <row r="509" spans="15:19" ht="12.75">
      <c r="O509"/>
      <c r="P509"/>
      <c r="Q509"/>
      <c r="R509"/>
      <c r="S509"/>
    </row>
    <row r="510" spans="15:19" ht="12.75">
      <c r="O510"/>
      <c r="P510"/>
      <c r="Q510"/>
      <c r="R510"/>
      <c r="S510"/>
    </row>
    <row r="511" spans="15:19" ht="12.75">
      <c r="O511"/>
      <c r="P511"/>
      <c r="Q511"/>
      <c r="R511"/>
      <c r="S511"/>
    </row>
    <row r="512" spans="15:19" ht="12.75">
      <c r="O512"/>
      <c r="P512"/>
      <c r="Q512"/>
      <c r="R512"/>
      <c r="S512"/>
    </row>
    <row r="513" spans="15:19" ht="12.75">
      <c r="O513"/>
      <c r="P513"/>
      <c r="Q513"/>
      <c r="R513"/>
      <c r="S513"/>
    </row>
    <row r="514" spans="15:19" ht="12.75">
      <c r="O514"/>
      <c r="P514"/>
      <c r="Q514"/>
      <c r="R514"/>
      <c r="S514"/>
    </row>
    <row r="515" spans="15:19" ht="12.75">
      <c r="O515"/>
      <c r="P515"/>
      <c r="Q515"/>
      <c r="R515"/>
      <c r="S515"/>
    </row>
    <row r="516" spans="15:19" ht="12.75">
      <c r="O516"/>
      <c r="P516"/>
      <c r="Q516"/>
      <c r="R516"/>
      <c r="S516"/>
    </row>
    <row r="517" spans="15:19" ht="12.75">
      <c r="O517"/>
      <c r="P517"/>
      <c r="Q517"/>
      <c r="R517"/>
      <c r="S517"/>
    </row>
    <row r="518" spans="15:19" ht="12.75">
      <c r="O518"/>
      <c r="P518"/>
      <c r="Q518"/>
      <c r="R518"/>
      <c r="S518"/>
    </row>
    <row r="519" spans="15:19" ht="12.75">
      <c r="O519"/>
      <c r="P519"/>
      <c r="Q519"/>
      <c r="R519"/>
      <c r="S519"/>
    </row>
    <row r="520" spans="15:19" ht="12.75">
      <c r="O520"/>
      <c r="P520"/>
      <c r="Q520"/>
      <c r="R520"/>
      <c r="S520"/>
    </row>
    <row r="521" spans="15:19" ht="12.75">
      <c r="O521"/>
      <c r="P521"/>
      <c r="Q521"/>
      <c r="R521"/>
      <c r="S521"/>
    </row>
    <row r="522" spans="15:19" ht="12.75">
      <c r="O522"/>
      <c r="P522"/>
      <c r="Q522"/>
      <c r="R522"/>
      <c r="S522"/>
    </row>
    <row r="523" spans="15:19" ht="12.75">
      <c r="O523"/>
      <c r="P523"/>
      <c r="Q523"/>
      <c r="R523"/>
      <c r="S523"/>
    </row>
    <row r="524" spans="15:19" ht="12.75">
      <c r="O524"/>
      <c r="P524"/>
      <c r="Q524"/>
      <c r="R524"/>
      <c r="S524"/>
    </row>
    <row r="525" spans="15:19" ht="12.75">
      <c r="O525"/>
      <c r="P525"/>
      <c r="Q525"/>
      <c r="R525"/>
      <c r="S525"/>
    </row>
    <row r="526" spans="15:19" ht="12.75">
      <c r="O526"/>
      <c r="P526"/>
      <c r="Q526"/>
      <c r="R526"/>
      <c r="S526"/>
    </row>
    <row r="527" spans="15:19" ht="12.75">
      <c r="O527"/>
      <c r="P527"/>
      <c r="Q527"/>
      <c r="R527"/>
      <c r="S527"/>
    </row>
    <row r="528" spans="15:19" ht="12.75">
      <c r="O528"/>
      <c r="P528"/>
      <c r="Q528"/>
      <c r="R528"/>
      <c r="S528"/>
    </row>
    <row r="529" spans="15:19" ht="12.75">
      <c r="O529"/>
      <c r="P529"/>
      <c r="Q529"/>
      <c r="R529"/>
      <c r="S529"/>
    </row>
    <row r="530" spans="15:19" ht="12.75">
      <c r="O530"/>
      <c r="P530"/>
      <c r="Q530"/>
      <c r="R530"/>
      <c r="S530"/>
    </row>
    <row r="531" spans="15:19" ht="12.75">
      <c r="O531"/>
      <c r="P531"/>
      <c r="Q531"/>
      <c r="R531"/>
      <c r="S531"/>
    </row>
    <row r="532" spans="15:19" ht="12.75">
      <c r="O532"/>
      <c r="P532"/>
      <c r="Q532"/>
      <c r="R532"/>
      <c r="S532"/>
    </row>
    <row r="533" spans="15:19" ht="12.75">
      <c r="O533"/>
      <c r="P533"/>
      <c r="Q533"/>
      <c r="R533"/>
      <c r="S533"/>
    </row>
    <row r="534" spans="15:19" ht="12.75">
      <c r="O534"/>
      <c r="P534"/>
      <c r="Q534"/>
      <c r="R534"/>
      <c r="S534"/>
    </row>
    <row r="535" spans="15:19" ht="12.75">
      <c r="O535"/>
      <c r="P535"/>
      <c r="Q535"/>
      <c r="R535"/>
      <c r="S535"/>
    </row>
    <row r="536" spans="15:19" ht="12.75">
      <c r="O536"/>
      <c r="P536"/>
      <c r="Q536"/>
      <c r="R536"/>
      <c r="S536"/>
    </row>
    <row r="537" spans="15:19" ht="12.75">
      <c r="O537"/>
      <c r="P537"/>
      <c r="Q537"/>
      <c r="R537"/>
      <c r="S537"/>
    </row>
    <row r="538" spans="15:19" ht="12.75">
      <c r="O538"/>
      <c r="P538"/>
      <c r="Q538"/>
      <c r="R538"/>
      <c r="S538"/>
    </row>
    <row r="539" spans="15:19" ht="12.75">
      <c r="O539"/>
      <c r="P539"/>
      <c r="Q539"/>
      <c r="R539"/>
      <c r="S539"/>
    </row>
    <row r="540" spans="15:19" ht="12.75">
      <c r="O540"/>
      <c r="P540"/>
      <c r="Q540"/>
      <c r="R540"/>
      <c r="S540"/>
    </row>
    <row r="541" spans="15:19" ht="12.75">
      <c r="O541"/>
      <c r="P541"/>
      <c r="Q541"/>
      <c r="R541"/>
      <c r="S541"/>
    </row>
    <row r="542" spans="15:19" ht="12.75">
      <c r="O542"/>
      <c r="P542"/>
      <c r="Q542"/>
      <c r="R542"/>
      <c r="S542"/>
    </row>
    <row r="543" spans="15:19" ht="12.75">
      <c r="O543"/>
      <c r="P543"/>
      <c r="Q543"/>
      <c r="R543"/>
      <c r="S543"/>
    </row>
    <row r="544" spans="15:19" ht="12.75">
      <c r="O544"/>
      <c r="P544"/>
      <c r="Q544"/>
      <c r="R544"/>
      <c r="S544"/>
    </row>
    <row r="545" spans="15:19" ht="12.75">
      <c r="O545"/>
      <c r="P545"/>
      <c r="Q545"/>
      <c r="R545"/>
      <c r="S545"/>
    </row>
    <row r="546" spans="15:19" ht="12.75">
      <c r="O546"/>
      <c r="P546"/>
      <c r="Q546"/>
      <c r="R546"/>
      <c r="S546"/>
    </row>
    <row r="547" spans="15:19" ht="12.75">
      <c r="O547"/>
      <c r="P547"/>
      <c r="Q547"/>
      <c r="R547"/>
      <c r="S547"/>
    </row>
    <row r="548" spans="15:19" ht="12.75">
      <c r="O548"/>
      <c r="P548"/>
      <c r="Q548"/>
      <c r="R548"/>
      <c r="S548"/>
    </row>
    <row r="549" spans="15:19" ht="12.75">
      <c r="O549"/>
      <c r="P549"/>
      <c r="Q549"/>
      <c r="R549"/>
      <c r="S549"/>
    </row>
    <row r="550" spans="15:19" ht="12.75">
      <c r="O550"/>
      <c r="P550"/>
      <c r="Q550"/>
      <c r="R550"/>
      <c r="S550"/>
    </row>
    <row r="551" spans="15:19" ht="12.75">
      <c r="O551"/>
      <c r="P551"/>
      <c r="Q551"/>
      <c r="R551"/>
      <c r="S551"/>
    </row>
    <row r="552" spans="15:19" ht="12.75">
      <c r="O552"/>
      <c r="P552"/>
      <c r="Q552"/>
      <c r="R552"/>
      <c r="S552"/>
    </row>
    <row r="553" spans="15:19" ht="12.75">
      <c r="O553"/>
      <c r="P553"/>
      <c r="Q553"/>
      <c r="R553"/>
      <c r="S553"/>
    </row>
    <row r="554" spans="15:19" ht="12.75">
      <c r="O554"/>
      <c r="P554"/>
      <c r="Q554"/>
      <c r="R554"/>
      <c r="S554"/>
    </row>
    <row r="555" spans="15:19" ht="12.75">
      <c r="O555"/>
      <c r="P555"/>
      <c r="Q555"/>
      <c r="R555"/>
      <c r="S555"/>
    </row>
    <row r="556" spans="15:19" ht="12.75">
      <c r="O556"/>
      <c r="P556"/>
      <c r="Q556"/>
      <c r="R556"/>
      <c r="S556"/>
    </row>
    <row r="557" spans="15:19" ht="12.75">
      <c r="O557"/>
      <c r="P557"/>
      <c r="Q557"/>
      <c r="R557"/>
      <c r="S557"/>
    </row>
    <row r="558" spans="15:19" ht="12.75">
      <c r="O558"/>
      <c r="P558"/>
      <c r="Q558"/>
      <c r="R558"/>
      <c r="S558"/>
    </row>
    <row r="559" spans="15:19" ht="12.75">
      <c r="O559"/>
      <c r="P559"/>
      <c r="Q559"/>
      <c r="R559"/>
      <c r="S559"/>
    </row>
    <row r="560" spans="15:19" ht="12.75">
      <c r="O560"/>
      <c r="P560"/>
      <c r="Q560"/>
      <c r="R560"/>
      <c r="S560"/>
    </row>
    <row r="561" spans="15:19" ht="12.75">
      <c r="O561"/>
      <c r="P561"/>
      <c r="Q561"/>
      <c r="R561"/>
      <c r="S561"/>
    </row>
    <row r="562" spans="15:19" ht="12.75">
      <c r="O562"/>
      <c r="P562"/>
      <c r="Q562"/>
      <c r="R562"/>
      <c r="S562"/>
    </row>
    <row r="563" spans="15:19" ht="12.75">
      <c r="O563"/>
      <c r="P563"/>
      <c r="Q563"/>
      <c r="R563"/>
      <c r="S563"/>
    </row>
    <row r="564" spans="15:19" ht="12.75">
      <c r="O564"/>
      <c r="P564"/>
      <c r="Q564"/>
      <c r="R564"/>
      <c r="S564"/>
    </row>
    <row r="565" spans="15:19" ht="12.75">
      <c r="O565"/>
      <c r="P565"/>
      <c r="Q565"/>
      <c r="R565"/>
      <c r="S565"/>
    </row>
    <row r="566" spans="15:19" ht="12.75">
      <c r="O566"/>
      <c r="P566"/>
      <c r="Q566"/>
      <c r="R566"/>
      <c r="S566"/>
    </row>
    <row r="567" spans="15:19" ht="12.75">
      <c r="O567"/>
      <c r="P567"/>
      <c r="Q567"/>
      <c r="R567"/>
      <c r="S567"/>
    </row>
    <row r="568" spans="15:19" ht="12.75">
      <c r="O568"/>
      <c r="P568"/>
      <c r="Q568"/>
      <c r="R568"/>
      <c r="S568"/>
    </row>
    <row r="569" spans="15:17" ht="12.75">
      <c r="O569"/>
      <c r="P569"/>
      <c r="Q569"/>
    </row>
    <row r="570" spans="15:17" ht="12.75">
      <c r="O570"/>
      <c r="P570"/>
      <c r="Q570"/>
    </row>
    <row r="571" spans="15:17" ht="12.75">
      <c r="O571"/>
      <c r="P571"/>
      <c r="Q571"/>
    </row>
    <row r="572" spans="15:17" ht="12.75">
      <c r="O572"/>
      <c r="P572"/>
      <c r="Q572"/>
    </row>
  </sheetData>
  <sheetProtection/>
  <mergeCells count="45">
    <mergeCell ref="A142:F142"/>
    <mergeCell ref="A136:F136"/>
    <mergeCell ref="A137:F137"/>
    <mergeCell ref="A138:F138"/>
    <mergeCell ref="A139:F139"/>
    <mergeCell ref="A140:F140"/>
    <mergeCell ref="A141:F141"/>
    <mergeCell ref="A130:F130"/>
    <mergeCell ref="A131:F131"/>
    <mergeCell ref="A132:F132"/>
    <mergeCell ref="A133:F133"/>
    <mergeCell ref="A134:F134"/>
    <mergeCell ref="A135:F135"/>
    <mergeCell ref="A124:F124"/>
    <mergeCell ref="A125:F125"/>
    <mergeCell ref="A126:F126"/>
    <mergeCell ref="A127:F127"/>
    <mergeCell ref="A128:F128"/>
    <mergeCell ref="A129:F129"/>
    <mergeCell ref="A26:N26"/>
    <mergeCell ref="A119:F119"/>
    <mergeCell ref="A120:F120"/>
    <mergeCell ref="A121:F121"/>
    <mergeCell ref="A122:F122"/>
    <mergeCell ref="A123:F123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2019-08-08T07:37:23Z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