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7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7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7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9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9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7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76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76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76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<sst xmlns="http://schemas.openxmlformats.org/spreadsheetml/2006/main" count="859" uniqueCount="332">
  <si>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</si>
  <si>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</si>
  <si>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</si>
  <si>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</si>
  <si>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</si>
  <si>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</si>
  <si>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</si>
  <si>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</si>
  <si>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</si>
  <si>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</si>
  <si>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</si>
  <si>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</si>
  <si>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</si>
  <si>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</si>
  <si>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</si>
  <si>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</si>
  <si>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</si>
  <si>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</si>
  <si>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</si>
  <si>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</si>
  <si>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</si>
  <si>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</si>
  <si>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</si>
  <si>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</si>
  <si>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</si>
  <si>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</si>
  <si>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</si>
  <si>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</si>
  <si>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</si>
  <si>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</si>
  <si>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</si>
  <si>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</si>
  <si>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</si>
  <si>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ТЕР46-04-006-03
Разборка деревянных перегородок: чистых щитовых дощатых
100 м2
------------------------
(Районный к-т 15%)</t>
  </si>
  <si>
    <t>149,82
----------
72,52</t>
  </si>
  <si>
    <t>53
----------
26</t>
  </si>
  <si>
    <t>21,6
----------
6,41</t>
  </si>
  <si>
    <t>7,76
----------
21,6</t>
  </si>
  <si>
    <t>415
----------
560</t>
  </si>
  <si>
    <t>Накладные расходы от ФОТ(2193 руб.)1845</t>
  </si>
  <si>
    <t>Сметная прибыль от ФОТ(2193 руб.)1044</t>
  </si>
  <si>
    <t>Всего с НР и СП4937</t>
  </si>
  <si>
    <t>ТЕРр52-16-1
Заделка окон: фанерой
10 м2
------------------------
(Районный к-т 15%)</t>
  </si>
  <si>
    <t>33,14
----------
181,3</t>
  </si>
  <si>
    <t>52
----------
288</t>
  </si>
  <si>
    <t>1134
----------
1841</t>
  </si>
  <si>
    <t>Накладные расходы от ФОТ(1134 руб.)896</t>
  </si>
  <si>
    <t>Сметная прибыль от ФОТ(1134 руб.)680</t>
  </si>
  <si>
    <t>Всего с НР и СП4562</t>
  </si>
  <si>
    <t>ТЕРр61-1-4
Сплошное выравнивание штукатурки стен полимерцементным раствором при толщине намета: до 10 мм
100 м2 поверхности
------------------------
(Районный к-т 15%)</t>
  </si>
  <si>
    <t>403,98
----------
1412,31</t>
  </si>
  <si>
    <t>12,7
----------
6,15</t>
  </si>
  <si>
    <t>385
----------
1344</t>
  </si>
  <si>
    <t>12
----------
6</t>
  </si>
  <si>
    <t>8306
----------
8618</t>
  </si>
  <si>
    <t>94
----------
126</t>
  </si>
  <si>
    <t>Накладные расходы от ФОТ(8432 руб.)5662</t>
  </si>
  <si>
    <t>Сметная прибыль от ФОТ(8432 руб.)3373</t>
  </si>
  <si>
    <t>Всего с НР и СП26053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</si>
  <si>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(Районный к-т 15%)</t>
  </si>
  <si>
    <t>239,55
----------
133,88</t>
  </si>
  <si>
    <t>228
----------
127</t>
  </si>
  <si>
    <t>4925
----------
817</t>
  </si>
  <si>
    <t>Накладные расходы от ФОТ(4925 руб.)3349</t>
  </si>
  <si>
    <t>Сметная прибыль от ФОТ(4925 руб.)1970</t>
  </si>
  <si>
    <t>Всего с НР и СП11068</t>
  </si>
  <si>
    <t>ТЕР15-04-005-03
Окраска поливинилацетатными водоэмульсионными составами улучшенная: по штукатурке стен
100 м2 окрашиваемой поверхности
------------------------
(Районный к-т 15%)</t>
  </si>
  <si>
    <t>368,03
----------
2101,48</t>
  </si>
  <si>
    <t>13,66
----------
0,21</t>
  </si>
  <si>
    <t>1233
----------
7041</t>
  </si>
  <si>
    <t>46
----------
1</t>
  </si>
  <si>
    <t>26637
----------
45135</t>
  </si>
  <si>
    <t>355
----------
15</t>
  </si>
  <si>
    <t>Накладные расходы от ФОТ(26652 руб.)21408</t>
  </si>
  <si>
    <t>Сметная прибыль от ФОТ(26652 руб.)9968</t>
  </si>
  <si>
    <t>Всего с НР и СП103503</t>
  </si>
  <si>
    <t>ТЕР15-04-005-04
Окраска поливинилацетатными водоэмульсионными составами улучшенная: по штукатурке потолков
100 м2 окрашиваемой поверхности
------------------------
(Районный к-т 15%)</t>
  </si>
  <si>
    <t>462,4
----------
2240,51</t>
  </si>
  <si>
    <t>14,54
----------
0,21</t>
  </si>
  <si>
    <t>312
----------
1509</t>
  </si>
  <si>
    <t>6730
----------
9677</t>
  </si>
  <si>
    <t>76
----------
3</t>
  </si>
  <si>
    <t>Накладные расходы от ФОТ(6733 руб.)5408</t>
  </si>
  <si>
    <t>Сметная прибыль от ФОТ(6733 руб.)2518</t>
  </si>
  <si>
    <t>Всего с НР и СП24409</t>
  </si>
  <si>
    <t>ТЕРр57-2-1
Разборка покрытий полов: из линолеума и релина
100 м2 покрытия
------------------------
(Районный к-т 15%)</t>
  </si>
  <si>
    <t>2,85
----------
1,38</t>
  </si>
  <si>
    <t>7
----------
10</t>
  </si>
  <si>
    <t>Накладные расходы от ФОТ(629 руб.)428</t>
  </si>
  <si>
    <t>Сметная прибыль от ФОТ(629 руб.)342</t>
  </si>
  <si>
    <t>Всего с НР и СП1396</t>
  </si>
  <si>
    <t>ТЕРр65-4-1
Демонтаж: умывальников и раковин
100 приборов
------------------------
(Районный к-т 15%)</t>
  </si>
  <si>
    <t>5,7
----------
2,76</t>
  </si>
  <si>
    <t>1
----------
2</t>
  </si>
  <si>
    <t>Накладные расходы от ФОТ(273 руб.)172</t>
  </si>
  <si>
    <t>Сметная прибыль от ФОТ(273 руб.)109</t>
  </si>
  <si>
    <t>Всего с НР и СП553</t>
  </si>
  <si>
    <t>ТЕР15-04-025-04
Улучшенная окраска масляными составами по дереву: заполнений дверных и оконных проемов
100 м2 окрашиваемой поверхности
------------------------
(Районный к-т 15%)</t>
  </si>
  <si>
    <t>805,13
----------
1266,47</t>
  </si>
  <si>
    <t>8,15
----------
0,1</t>
  </si>
  <si>
    <t>146
----------
231</t>
  </si>
  <si>
    <t>3162
----------
1475</t>
  </si>
  <si>
    <t>Накладные расходы от ФОТ(3162 руб.)2540</t>
  </si>
  <si>
    <t>Сметная прибыль от ФОТ(3162 руб.)1183</t>
  </si>
  <si>
    <t>Всего с НР и СП8372</t>
  </si>
  <si>
    <t>ТЕР15-04-030-04
Окраска металлической лестницы
100 м2 окрашиваемой поверхности
------------------------
(Районный к-т 15%)</t>
  </si>
  <si>
    <t>602,27
----------
437,18</t>
  </si>
  <si>
    <t>2,86
----------
0,1</t>
  </si>
  <si>
    <t>90
----------
65</t>
  </si>
  <si>
    <t>1936
----------
417</t>
  </si>
  <si>
    <t>Накладные расходы от ФОТ(1936 руб.)1555</t>
  </si>
  <si>
    <t>Сметная прибыль от ФОТ(1936 руб.)724</t>
  </si>
  <si>
    <t>Всего с НР и СП4635</t>
  </si>
  <si>
    <t>ТЕРр61-28-4
Демонтаж сетки рабица (23+7,7+7,7*1,5) с сохранением
100 м2 поверхности
------------------------
(Районный к-т 15%;
 ОЗП=0,7; ЭМ=0,7 к расх.; ЗПМ=0,7; МАТ=0 к расх.; ТЗ=0,7; ТЗМ=0,7)</t>
  </si>
  <si>
    <t>Накладные расходы от ФОТ(1700 руб.)1142</t>
  </si>
  <si>
    <t>Сметная прибыль от ФОТ(1700 руб.)680</t>
  </si>
  <si>
    <t>Всего с НР и СП3544</t>
  </si>
  <si>
    <t>ТЕР09-04-006-02
Демонтаж листового металла
100 м2
------------------------
(Районный к-т 15%;
 ОЗП=0,7; ЭМ=0,7 к расх.; ЗПМ=0,7; МАТ=0 к расх.; ТЗ=0,7; ТЗМ=0,7)</t>
  </si>
  <si>
    <t>1649,15
----------
143,9</t>
  </si>
  <si>
    <t>2919
----------
255</t>
  </si>
  <si>
    <t>22651
----------
5502</t>
  </si>
  <si>
    <t>Накладные расходы от ФОТ(29966 руб.)20632</t>
  </si>
  <si>
    <t>Сметная прибыль от ФОТ(29966 руб.)17320</t>
  </si>
  <si>
    <t>Всего с НР и СП85067</t>
  </si>
  <si>
    <t>ТЕР09-03-046-03
Демонтаж каркаса (швеллер, двутавр - 16) с сохранением
100 м2
------------------------
(Районный к-т 15%;
 ОЗП=0,7; ЭМ=0,7 к расх.; ЗПМ=0,7; МАТ=0 к расх.; ТЗ=0,7; ТЗМ=0,7)</t>
  </si>
  <si>
    <t>36,29
----------
2,68</t>
  </si>
  <si>
    <t>64
----------
5</t>
  </si>
  <si>
    <t>499
----------
102</t>
  </si>
  <si>
    <t>Накладные расходы от ФОТ(12352 руб.)8504</t>
  </si>
  <si>
    <t>Сметная прибыль от ФОТ(12352 руб.)7139</t>
  </si>
  <si>
    <t>Всего с НР и СП28392</t>
  </si>
  <si>
    <t>ТЕР09-03-002-10
Демонтаж колонн (швеллер 16- дл-3,8м) мп - 108 с сохранением
1 т конструкций
------------------------
(Районный к-т 15%;
 ОЗП=0,7; ЭМ=0,7 к расх.; ЗПМ=0,7; МАТ=0 к расх.; ТЗ=0,7; ТЗМ=0,7)</t>
  </si>
  <si>
    <t>338,98
----------
18,65</t>
  </si>
  <si>
    <t>560
----------
31</t>
  </si>
  <si>
    <t>4346
----------
666</t>
  </si>
  <si>
    <t>Накладные расходы от ФОТ(2188 руб.)1506</t>
  </si>
  <si>
    <t>Сметная прибыль от ФОТ(2188 руб.)1265</t>
  </si>
  <si>
    <t>Всего с НР и СП8639</t>
  </si>
  <si>
    <t>ТЕР09-03-002-12
Демонтаж балок
1 т конструкций
------------------------
(Районный к-т 15%;
 ОЗП=0,7; ЭМ=0,7 к расх.; ЗПМ=0,7; МАТ=0 к расх.; ТЗ=0,7; ТЗМ=0,7)</t>
  </si>
  <si>
    <t>309,03
----------
24,51</t>
  </si>
  <si>
    <t>2304
----------
183</t>
  </si>
  <si>
    <t>17880
----------
3948</t>
  </si>
  <si>
    <t>Накладные расходы от ФОТ(24035 руб.)16548</t>
  </si>
  <si>
    <t>Сметная прибыль от ФОТ(24035 руб.)13892</t>
  </si>
  <si>
    <t>Всего с НР и СП68407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</si>
  <si>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------------------------
(Районный к-т 15%)</t>
  </si>
  <si>
    <t>359,18
----------
622,94</t>
  </si>
  <si>
    <t>323
----------
560</t>
  </si>
  <si>
    <t>6982
----------
3594</t>
  </si>
  <si>
    <t>Накладные расходы от ФОТ(6982 руб.)6516</t>
  </si>
  <si>
    <t>Сметная прибыль от ФОТ(6982 руб.)3798</t>
  </si>
  <si>
    <t>Всего с НР и СП20933</t>
  </si>
  <si>
    <t>ТЕР46-04-008-02
Разборка покрытий кровель: из листовой стали
100 м2 покрытия
------------------------
(Районный к-т 15%)</t>
  </si>
  <si>
    <t>Накладные расходы от ФОТ(1536 руб.)1293</t>
  </si>
  <si>
    <t>Сметная прибыль от ФОТ(1536 руб.)731</t>
  </si>
  <si>
    <t>Всего с НР и СП3675</t>
  </si>
  <si>
    <t>ТЕРр58-1-1
Разборка деревянных элементов конструкций крыш: обрешетки из брусков с прозорами
100 м2 кровли
------------------------
(Районный к-т 15%)</t>
  </si>
  <si>
    <t>42,71
----------
5,69</t>
  </si>
  <si>
    <t>47
----------
6</t>
  </si>
  <si>
    <t>368
----------
136</t>
  </si>
  <si>
    <t>Накладные расходы от ФОТ(2899 руб.)2045</t>
  </si>
  <si>
    <t>Сметная прибыль от ФОТ(2899 руб.)1507</t>
  </si>
  <si>
    <t>Всего с НР и СП6683</t>
  </si>
  <si>
    <t>ТЕРр58-1-3
Разборка деревянных элементов конструкций крыш: стропил со стойками и подкосами из брусьев и бревен
100 м2 кровли
------------------------
(Районный к-т 15%)</t>
  </si>
  <si>
    <t>39
----------
5,2</t>
  </si>
  <si>
    <t>43
----------
6</t>
  </si>
  <si>
    <t>336
----------
125</t>
  </si>
  <si>
    <t>Накладные расходы от ФОТ(5150 руб.)3633</t>
  </si>
  <si>
    <t>Сметная прибыль от ФОТ(5150 руб.)2678</t>
  </si>
  <si>
    <t>Всего с НР и СП11672</t>
  </si>
  <si>
    <t>ТЕРм38-01-005-03
Эстакады под трубопровод, галереи, сборка с помощью: лебедок электрических (с установкой и снятием их в процессе работы)
1 т конструкций
------------------------
(Районный к-т 15%)</t>
  </si>
  <si>
    <t>699,2
----------
6145,84</t>
  </si>
  <si>
    <t>395,8
----------
50,4</t>
  </si>
  <si>
    <t>2098
----------
18438</t>
  </si>
  <si>
    <t>1187
----------
151</t>
  </si>
  <si>
    <t>45308
----------
118185</t>
  </si>
  <si>
    <t>9214
----------
3266</t>
  </si>
  <si>
    <t>Накладные расходы от ФОТ(48574 руб.)27250</t>
  </si>
  <si>
    <t>Всего с НР и СП199957</t>
  </si>
  <si>
    <t>ТЕРм38-01-002-03
Монорельсы, балки и другие аналогичные конструкции промышленных зданий, сборка с помощью: лебедок электрических (с установкой и снятием их в процессе работы)
1 т конструкций
------------------------
(Районный к-т 15%)</t>
  </si>
  <si>
    <t>255,76
----------
5388,43</t>
  </si>
  <si>
    <t>252,56
----------
24,78</t>
  </si>
  <si>
    <t>1790
----------
37719</t>
  </si>
  <si>
    <t>1768
----------
173</t>
  </si>
  <si>
    <t>38671
----------
241779</t>
  </si>
  <si>
    <t>13719
----------
3747</t>
  </si>
  <si>
    <t>Накладные расходы от ФОТ(42418 руб.)23796</t>
  </si>
  <si>
    <t>Всего с НР и СП317965</t>
  </si>
  <si>
    <t>ТЕР09-03-002-10
Монтаж разгрузочной эстакады, колонн
1 т конструкций
------------------------
(Районный к-т 15%)</t>
  </si>
  <si>
    <t>60,94
----------
88,86</t>
  </si>
  <si>
    <t>484,26
----------
26,65</t>
  </si>
  <si>
    <t>183
----------
266</t>
  </si>
  <si>
    <t>1453
----------
80</t>
  </si>
  <si>
    <t>3949
----------
1709</t>
  </si>
  <si>
    <t>11273
----------
1727</t>
  </si>
  <si>
    <t>Накладные расходы от ФОТ(5676 руб.)3908</t>
  </si>
  <si>
    <t>Сметная прибыль от ФОТ(5676 руб.)3281</t>
  </si>
  <si>
    <t>Всего с НР и СП24120</t>
  </si>
  <si>
    <t>ТЕР09-03-046-03
Монтаж металлического каркаса
100 м2
------------------------
(Районный к-т 15%)</t>
  </si>
  <si>
    <t>457,75
----------
339,6</t>
  </si>
  <si>
    <t>51,85
----------
3,83</t>
  </si>
  <si>
    <t>439
----------
326</t>
  </si>
  <si>
    <t>50
----------
4</t>
  </si>
  <si>
    <t>9492
----------
2090</t>
  </si>
  <si>
    <t>386
----------
79</t>
  </si>
  <si>
    <t>Накладные расходы от ФОТ(9571 руб.)6590</t>
  </si>
  <si>
    <t>Сметная прибыль от ФОТ(9571 руб.)5532</t>
  </si>
  <si>
    <t>Всего с НР и СП24090</t>
  </si>
  <si>
    <t>ТЕРр58-12-1
Устройство обрешетки сплошной из досок
100 м2
------------------------
(Районный к-т 15%)</t>
  </si>
  <si>
    <t>241,96
----------
1638,29</t>
  </si>
  <si>
    <t>36,96
----------
4,67</t>
  </si>
  <si>
    <t>232
----------
1574</t>
  </si>
  <si>
    <t>35
----------
4</t>
  </si>
  <si>
    <t>5017
----------
10082</t>
  </si>
  <si>
    <t>275
----------
97</t>
  </si>
  <si>
    <t>Накладные расходы от ФОТ(5114 руб.)3608</t>
  </si>
  <si>
    <t>Сметная прибыль от ФОТ(5114 руб.)2659</t>
  </si>
  <si>
    <t>Всего с НР и СП21641</t>
  </si>
  <si>
    <t>ТЕР12-01-020-01
Устройство кровель различных типов из метал.листов
100 м2 кровли
------------------------
(Районный к-т 15%)</t>
  </si>
  <si>
    <t>1563,61
----------
15043,17</t>
  </si>
  <si>
    <t>653,86
----------
20,77</t>
  </si>
  <si>
    <t>1501
----------
14441</t>
  </si>
  <si>
    <t>628
----------
20</t>
  </si>
  <si>
    <t>32423
----------
92570</t>
  </si>
  <si>
    <t>4871
----------
431</t>
  </si>
  <si>
    <t>Накладные расходы от ФОТ(32854 руб.)30160</t>
  </si>
  <si>
    <t>Сметная прибыль от ФОТ(32854 руб.)14521</t>
  </si>
  <si>
    <t>Всего с НР и СП174545</t>
  </si>
  <si>
    <t>ТЕР13-03-002-03
Огрунтовка металлических поверхностей за один раз: грунтовкой ХС-059
100 м2 окрашиваемой поверхности
------------------------
(Районный к-т 15%)</t>
  </si>
  <si>
    <t>54,3
----------
332,52</t>
  </si>
  <si>
    <t>10,51
----------
0,09</t>
  </si>
  <si>
    <t>52
----------
319</t>
  </si>
  <si>
    <t>1126
----------
2047</t>
  </si>
  <si>
    <t>78
----------
2</t>
  </si>
  <si>
    <t>Накладные расходы от ФОТ(1128 руб.)777</t>
  </si>
  <si>
    <t>Сметная прибыль от ФОТ(1128 руб.)537</t>
  </si>
  <si>
    <t>Всего с НР и СП4565</t>
  </si>
  <si>
    <t>ТЕР09-03-002-10
Демонтаж разгрузочной эстакады
1 т конструкций
------------------------
(Районный к-т 15%;
 ОЗП=0,7; ЭМ=0,7 к расх.; ЗПМ=0,7; МАТ=0 к расх.; ТЗ=0,7; ТЗМ=0,7)</t>
  </si>
  <si>
    <t>610
----------
34</t>
  </si>
  <si>
    <t>4734
----------
725</t>
  </si>
  <si>
    <t>Накладные расходы от ФОТ(2384 руб.)1641</t>
  </si>
  <si>
    <t>Сметная прибыль от ФОТ(2384 руб.)1378</t>
  </si>
  <si>
    <t>Всего с НР и СП9412</t>
  </si>
  <si>
    <t>ТЕР46-04-003-03
Разборка бетонных конструкций объемом более 1 м3 при помощи отбойных молотков из бетона марки: 200
1 м3
------------------------
(Районный к-т 15%)</t>
  </si>
  <si>
    <t>1053,69
----------
146,37</t>
  </si>
  <si>
    <t>27396
----------
3806</t>
  </si>
  <si>
    <t>212593
----------
82203</t>
  </si>
  <si>
    <t>Накладные расходы от ФОТ(229919 руб.)193477</t>
  </si>
  <si>
    <t>Сметная прибыль от ФОТ(229919 руб.)109441</t>
  </si>
  <si>
    <t>Всего с НР и СП663227</t>
  </si>
  <si>
    <t>ТЕР01-02-055-08
Разработка грунта вручную с креплениями в траншеях шириной до 2 м, глубиной: до 3 м, группа грунтов 2
100 м3 грунта
------------------------
(Районный к-т 15%)</t>
  </si>
  <si>
    <t>Накладные расходы от ФОТ(5485 руб.)3357</t>
  </si>
  <si>
    <t>Сметная прибыль от ФОТ(5485 руб.)1678</t>
  </si>
  <si>
    <t>Всего с НР и СП10520</t>
  </si>
  <si>
    <t>ТЕР46-04-001-04
Разборка: кирпичных стен колодцев
1 м3
------------------------
(Районный к-т 15%)</t>
  </si>
  <si>
    <t>76,26
----------
10,59</t>
  </si>
  <si>
    <t>305
----------
42</t>
  </si>
  <si>
    <t>2367
----------
915</t>
  </si>
  <si>
    <t>Накладные расходы от ФОТ(6949 руб.)5848</t>
  </si>
  <si>
    <t>Сметная прибыль от ФОТ(6949 руб.)3308</t>
  </si>
  <si>
    <t>Всего с НР и СП17557</t>
  </si>
  <si>
    <t>ТЕР23-04-011-01
Демонтаж люка
1 шт.
------------------------
(Районный к-т 15%;
 ОЗП=0,7; ЭМ=0,7 к расх.; ЗПМ=0,7; МАТ=0 к расх.; ТЗ=0,7; ТЗМ=0,7)</t>
  </si>
  <si>
    <t>Накладные расходы от ФОТ(5563 руб.)6147</t>
  </si>
  <si>
    <t>Сметная прибыль от ФОТ(5563 руб.)3367</t>
  </si>
  <si>
    <t>Всего с НР и СП16217</t>
  </si>
  <si>
    <t>ТЕР08-02-001-03
Кладка стен колодцев
1 м3 кладки
------------------------
(Районный к-т 15%)</t>
  </si>
  <si>
    <t>47,32
----------
438,56</t>
  </si>
  <si>
    <t>37,15
----------
4,95</t>
  </si>
  <si>
    <t>189
----------
1754</t>
  </si>
  <si>
    <t>149
----------
20</t>
  </si>
  <si>
    <t>4089
----------
11244</t>
  </si>
  <si>
    <t>1153
----------
427</t>
  </si>
  <si>
    <t>Накладные расходы от ФОТ(4516 руб.)4215</t>
  </si>
  <si>
    <t>Сметная прибыль от ФОТ(4516 руб.)2457</t>
  </si>
  <si>
    <t>Всего с НР и СП23158</t>
  </si>
  <si>
    <t>ТЕР23-04-011-01
Монтаж люка
1 шт.
------------------------
(Районный к-т 15%)</t>
  </si>
  <si>
    <t>10,82
----------
760,17</t>
  </si>
  <si>
    <t>368
----------
25845</t>
  </si>
  <si>
    <t>7947
----------
165672</t>
  </si>
  <si>
    <t>Накладные расходы от ФОТ(7947 руб.)8781</t>
  </si>
  <si>
    <t>Сметная прибыль от ФОТ(7947 руб.)4810</t>
  </si>
  <si>
    <t>Всего с НР и СП188838</t>
  </si>
  <si>
    <t>ТЕР11-01-002-04
Устройство подстилающих слоев: щебеночных
1 м3 подстилающего слоя
------------------------
(Районный к-т 15%)</t>
  </si>
  <si>
    <t>31,61
----------
122,12</t>
  </si>
  <si>
    <t>38,63
----------
5,07</t>
  </si>
  <si>
    <t>95
----------
366</t>
  </si>
  <si>
    <t>116
----------
15</t>
  </si>
  <si>
    <t>2049
----------
2348</t>
  </si>
  <si>
    <t>899
----------
329</t>
  </si>
  <si>
    <t>Накладные расходы от ФОТ(2378 руб.)2238</t>
  </si>
  <si>
    <t>Сметная прибыль от ФОТ(2378 руб.)1213</t>
  </si>
  <si>
    <t>Всего с НР и СП8747</t>
  </si>
  <si>
    <t>ТЕР06-01-001-01
Устройство бетонной подготовки
100 м3 бетона, бутобетона и железобетона в деле
------------------------
(Районный к-т 15%)</t>
  </si>
  <si>
    <t>1343,43
----------
67698,29</t>
  </si>
  <si>
    <t>1704,41
----------
222,53</t>
  </si>
  <si>
    <t>296
----------
14893</t>
  </si>
  <si>
    <t>375
----------
49</t>
  </si>
  <si>
    <t>6384
----------
95468</t>
  </si>
  <si>
    <t>2910
----------
1057</t>
  </si>
  <si>
    <t>Накладные расходы от ФОТ(7441 руб.)5977</t>
  </si>
  <si>
    <t>Сметная прибыль от ФОТ(7441 руб.)3289</t>
  </si>
  <si>
    <t>Всего с НР и СП114028</t>
  </si>
  <si>
    <t>ТЕРр69-9-1
Очистка помещений от строительного мусора
100 т мусора
------------------------
(Районный к-т 15%)</t>
  </si>
  <si>
    <t>Накладные расходы от ФОТ(3852 руб.)2554</t>
  </si>
  <si>
    <t>Сметная прибыль от ФОТ(3852 руб.)1541</t>
  </si>
  <si>
    <t>Всего с НР и СП7947</t>
  </si>
  <si>
    <t>ТЕР26-01-048-04
Устройство на плоских и криволинейных поверхностях каркаса изоляции: из сетки
100 м2 изолируемой поверхности
------------------------
(Районный к-т 15%)</t>
  </si>
  <si>
    <t>91,32
----------
2926,53</t>
  </si>
  <si>
    <t>7
----------
234</t>
  </si>
  <si>
    <t>158
----------
1500</t>
  </si>
  <si>
    <t>Накладные расходы от ФОТ(158 руб.)121</t>
  </si>
  <si>
    <t>Сметная прибыль от ФОТ(158 руб.)75</t>
  </si>
  <si>
    <t>Всего с НР и СП1885</t>
  </si>
  <si>
    <t>Итого прямые затраты по смете</t>
  </si>
  <si>
    <t>21233
----------
127340</t>
  </si>
  <si>
    <t>40528
----------
4917</t>
  </si>
  <si>
    <t>458604
----------
816268</t>
  </si>
  <si>
    <t>314512
----------
106200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</si>
  <si>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</si>
  <si>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</si>
  <si>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</si>
  <si>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</si>
  <si>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</si>
  <si>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</si>
  <si>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</si>
  <si>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</si>
  <si>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</si>
  <si>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</si>
  <si>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</si>
  <si>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</si>
  <si>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ТЕНДЕР. Общестроительные работы (1)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</si>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</sst>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18"/>
  <sheetViews>
    <sheetView showGridLines="0" tabSelected="1" zoomScale="92" zoomScaleNormal="92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330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330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2705904</f>
        <v>2705904</v>
      </c>
      <c r="L17" s="52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2489.89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4.2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564804/1000</f>
        <v>564.804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3.5" customHeight="1">
      <c r="A20" s="1"/>
      <c r="C20" s="10"/>
      <c r="D20" s="10"/>
      <c r="E20" s="10"/>
      <c r="F20" s="10" t="s">
        <v>331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72">
      <c r="A27" s="59">
        <v>1</v>
      </c>
      <c r="B27" s="60" t="s">
        <v>33</v>
      </c>
      <c r="C27" s="61">
        <v>0.3573</v>
      </c>
      <c r="D27" s="62">
        <v>361.42</v>
      </c>
      <c r="E27" s="62">
        <v>211.6</v>
      </c>
      <c r="F27" s="62" t="s">
        <v>34</v>
      </c>
      <c r="G27" s="62">
        <v>129</v>
      </c>
      <c r="H27" s="62">
        <v>76</v>
      </c>
      <c r="I27" s="62" t="s">
        <v>35</v>
      </c>
      <c r="J27" s="59" t="s">
        <v>36</v>
      </c>
      <c r="K27" s="61" t="s">
        <v>37</v>
      </c>
      <c r="L27" s="62">
        <v>2048</v>
      </c>
      <c r="M27" s="62">
        <v>1633</v>
      </c>
      <c r="N27" s="6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39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40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41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60">
      <c r="A31" s="59">
        <v>2</v>
      </c>
      <c r="B31" s="60" t="s">
        <v>42</v>
      </c>
      <c r="C31" s="61">
        <v>1.584</v>
      </c>
      <c r="D31" s="62">
        <v>215.32</v>
      </c>
      <c r="E31" s="62" t="s">
        <v>43</v>
      </c>
      <c r="F31" s="62">
        <v>0.88</v>
      </c>
      <c r="G31" s="62">
        <v>341</v>
      </c>
      <c r="H31" s="62" t="s">
        <v>44</v>
      </c>
      <c r="I31" s="62">
        <v>1</v>
      </c>
      <c r="J31" s="59" t="s">
        <v>36</v>
      </c>
      <c r="K31" s="61" t="s">
        <v>37</v>
      </c>
      <c r="L31" s="62">
        <v>2986</v>
      </c>
      <c r="M31" s="62" t="s">
        <v>45</v>
      </c>
      <c r="N31" s="62">
        <v>11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46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47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48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59">
        <v>3</v>
      </c>
      <c r="B35" s="60" t="s">
        <v>49</v>
      </c>
      <c r="C35" s="61">
        <v>0.9519</v>
      </c>
      <c r="D35" s="62">
        <v>1829</v>
      </c>
      <c r="E35" s="62" t="s">
        <v>50</v>
      </c>
      <c r="F35" s="62" t="s">
        <v>51</v>
      </c>
      <c r="G35" s="62">
        <v>1741</v>
      </c>
      <c r="H35" s="62" t="s">
        <v>52</v>
      </c>
      <c r="I35" s="62" t="s">
        <v>53</v>
      </c>
      <c r="J35" s="59" t="s">
        <v>36</v>
      </c>
      <c r="K35" s="61" t="s">
        <v>37</v>
      </c>
      <c r="L35" s="62">
        <v>17018</v>
      </c>
      <c r="M35" s="62" t="s">
        <v>54</v>
      </c>
      <c r="N35" s="62" t="s">
        <v>55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56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57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58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59</v>
      </c>
      <c r="C39" s="61">
        <v>0.9519</v>
      </c>
      <c r="D39" s="62">
        <v>374.31</v>
      </c>
      <c r="E39" s="62" t="s">
        <v>60</v>
      </c>
      <c r="F39" s="62">
        <v>0.88</v>
      </c>
      <c r="G39" s="62">
        <v>356</v>
      </c>
      <c r="H39" s="62" t="s">
        <v>61</v>
      </c>
      <c r="I39" s="62">
        <v>1</v>
      </c>
      <c r="J39" s="59" t="s">
        <v>36</v>
      </c>
      <c r="K39" s="61" t="s">
        <v>37</v>
      </c>
      <c r="L39" s="62">
        <v>5749</v>
      </c>
      <c r="M39" s="62" t="s">
        <v>62</v>
      </c>
      <c r="N39" s="62">
        <v>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63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64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65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72">
      <c r="A43" s="59">
        <v>5</v>
      </c>
      <c r="B43" s="60" t="s">
        <v>66</v>
      </c>
      <c r="C43" s="61">
        <v>3.3507</v>
      </c>
      <c r="D43" s="62">
        <v>2483.17</v>
      </c>
      <c r="E43" s="62" t="s">
        <v>67</v>
      </c>
      <c r="F43" s="62" t="s">
        <v>68</v>
      </c>
      <c r="G43" s="62">
        <v>8320</v>
      </c>
      <c r="H43" s="62" t="s">
        <v>69</v>
      </c>
      <c r="I43" s="62" t="s">
        <v>70</v>
      </c>
      <c r="J43" s="59" t="s">
        <v>36</v>
      </c>
      <c r="K43" s="61" t="s">
        <v>37</v>
      </c>
      <c r="L43" s="62">
        <v>72127</v>
      </c>
      <c r="M43" s="62" t="s">
        <v>71</v>
      </c>
      <c r="N43" s="62" t="s">
        <v>72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73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74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75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84">
      <c r="A47" s="59">
        <v>6</v>
      </c>
      <c r="B47" s="60" t="s">
        <v>76</v>
      </c>
      <c r="C47" s="61">
        <v>0.6738</v>
      </c>
      <c r="D47" s="62">
        <v>2717.45</v>
      </c>
      <c r="E47" s="62" t="s">
        <v>77</v>
      </c>
      <c r="F47" s="62" t="s">
        <v>78</v>
      </c>
      <c r="G47" s="62">
        <v>1831</v>
      </c>
      <c r="H47" s="62" t="s">
        <v>79</v>
      </c>
      <c r="I47" s="62">
        <v>10</v>
      </c>
      <c r="J47" s="59" t="s">
        <v>36</v>
      </c>
      <c r="K47" s="61" t="s">
        <v>37</v>
      </c>
      <c r="L47" s="62">
        <v>16483</v>
      </c>
      <c r="M47" s="62" t="s">
        <v>80</v>
      </c>
      <c r="N47" s="62" t="s">
        <v>81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82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83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84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60">
      <c r="A51" s="59">
        <v>7</v>
      </c>
      <c r="B51" s="60" t="s">
        <v>85</v>
      </c>
      <c r="C51" s="61">
        <v>0.3369</v>
      </c>
      <c r="D51" s="62">
        <v>87.86</v>
      </c>
      <c r="E51" s="62">
        <v>85.01</v>
      </c>
      <c r="F51" s="62" t="s">
        <v>86</v>
      </c>
      <c r="G51" s="62">
        <v>30</v>
      </c>
      <c r="H51" s="62">
        <v>29</v>
      </c>
      <c r="I51" s="62">
        <v>1</v>
      </c>
      <c r="J51" s="59" t="s">
        <v>36</v>
      </c>
      <c r="K51" s="61" t="s">
        <v>37</v>
      </c>
      <c r="L51" s="62">
        <v>626</v>
      </c>
      <c r="M51" s="62">
        <v>619</v>
      </c>
      <c r="N51" s="62" t="s">
        <v>87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88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89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90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60">
      <c r="A55" s="59">
        <v>8</v>
      </c>
      <c r="B55" s="60" t="s">
        <v>91</v>
      </c>
      <c r="C55" s="61">
        <v>0.03</v>
      </c>
      <c r="D55" s="62">
        <v>423.98</v>
      </c>
      <c r="E55" s="62">
        <v>418.28</v>
      </c>
      <c r="F55" s="62" t="s">
        <v>92</v>
      </c>
      <c r="G55" s="62">
        <v>13</v>
      </c>
      <c r="H55" s="62">
        <v>13</v>
      </c>
      <c r="I55" s="62"/>
      <c r="J55" s="59" t="s">
        <v>36</v>
      </c>
      <c r="K55" s="61" t="s">
        <v>37</v>
      </c>
      <c r="L55" s="62">
        <v>272</v>
      </c>
      <c r="M55" s="62">
        <v>271</v>
      </c>
      <c r="N55" s="62" t="s">
        <v>93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94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95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96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72">
      <c r="A59" s="59">
        <v>9</v>
      </c>
      <c r="B59" s="60" t="s">
        <v>97</v>
      </c>
      <c r="C59" s="61">
        <v>0.1818</v>
      </c>
      <c r="D59" s="62">
        <v>2079.75</v>
      </c>
      <c r="E59" s="62" t="s">
        <v>98</v>
      </c>
      <c r="F59" s="62" t="s">
        <v>99</v>
      </c>
      <c r="G59" s="62">
        <v>378</v>
      </c>
      <c r="H59" s="62" t="s">
        <v>100</v>
      </c>
      <c r="I59" s="62">
        <v>1</v>
      </c>
      <c r="J59" s="59" t="s">
        <v>36</v>
      </c>
      <c r="K59" s="61" t="s">
        <v>37</v>
      </c>
      <c r="L59" s="62">
        <v>4649</v>
      </c>
      <c r="M59" s="62" t="s">
        <v>101</v>
      </c>
      <c r="N59" s="62">
        <v>12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102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103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104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60">
      <c r="A63" s="59">
        <v>10</v>
      </c>
      <c r="B63" s="60" t="s">
        <v>105</v>
      </c>
      <c r="C63" s="61">
        <v>0.1488</v>
      </c>
      <c r="D63" s="62">
        <v>1042.31</v>
      </c>
      <c r="E63" s="62" t="s">
        <v>106</v>
      </c>
      <c r="F63" s="62" t="s">
        <v>107</v>
      </c>
      <c r="G63" s="62">
        <v>155</v>
      </c>
      <c r="H63" s="62" t="s">
        <v>108</v>
      </c>
      <c r="I63" s="62"/>
      <c r="J63" s="59" t="s">
        <v>36</v>
      </c>
      <c r="K63" s="61" t="s">
        <v>37</v>
      </c>
      <c r="L63" s="62">
        <v>2356</v>
      </c>
      <c r="M63" s="62" t="s">
        <v>109</v>
      </c>
      <c r="N63" s="62">
        <v>3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110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111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112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7.25" customHeight="1">
      <c r="A67" s="67" t="s">
        <v>23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96">
      <c r="A68" s="59">
        <v>11</v>
      </c>
      <c r="B68" s="60" t="s">
        <v>113</v>
      </c>
      <c r="C68" s="61">
        <v>0.575</v>
      </c>
      <c r="D68" s="62">
        <v>141.89</v>
      </c>
      <c r="E68" s="62">
        <v>136.88</v>
      </c>
      <c r="F68" s="62">
        <v>5.01</v>
      </c>
      <c r="G68" s="62">
        <v>82</v>
      </c>
      <c r="H68" s="62">
        <v>79</v>
      </c>
      <c r="I68" s="62">
        <v>3</v>
      </c>
      <c r="J68" s="59" t="s">
        <v>36</v>
      </c>
      <c r="K68" s="61" t="s">
        <v>37</v>
      </c>
      <c r="L68" s="62">
        <v>1722</v>
      </c>
      <c r="M68" s="62">
        <v>1700</v>
      </c>
      <c r="N68" s="62">
        <v>22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114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115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23</v>
      </c>
      <c r="B71" s="64" t="s">
        <v>116</v>
      </c>
      <c r="C71" s="65" t="s">
        <v>23</v>
      </c>
      <c r="D71" s="66"/>
      <c r="E71" s="66"/>
      <c r="F71" s="66"/>
      <c r="G71" s="66"/>
      <c r="H71" s="66"/>
      <c r="I71" s="66"/>
      <c r="J71" s="63" t="s">
        <v>23</v>
      </c>
      <c r="K71" s="65" t="s">
        <v>23</v>
      </c>
      <c r="L71" s="66"/>
      <c r="M71" s="66"/>
      <c r="N71" s="6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84">
      <c r="A72" s="59">
        <v>12</v>
      </c>
      <c r="B72" s="60" t="s">
        <v>117</v>
      </c>
      <c r="C72" s="61">
        <v>1.77</v>
      </c>
      <c r="D72" s="62">
        <v>2289.02</v>
      </c>
      <c r="E72" s="62">
        <v>639.86</v>
      </c>
      <c r="F72" s="62" t="s">
        <v>118</v>
      </c>
      <c r="G72" s="62">
        <v>4052</v>
      </c>
      <c r="H72" s="62">
        <v>1133</v>
      </c>
      <c r="I72" s="62" t="s">
        <v>119</v>
      </c>
      <c r="J72" s="59" t="s">
        <v>36</v>
      </c>
      <c r="K72" s="61" t="s">
        <v>37</v>
      </c>
      <c r="L72" s="62">
        <v>47115</v>
      </c>
      <c r="M72" s="62">
        <v>24464</v>
      </c>
      <c r="N72" s="62" t="s">
        <v>120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121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122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3" t="s">
        <v>23</v>
      </c>
      <c r="B75" s="64" t="s">
        <v>123</v>
      </c>
      <c r="C75" s="65" t="s">
        <v>23</v>
      </c>
      <c r="D75" s="66"/>
      <c r="E75" s="66"/>
      <c r="F75" s="66"/>
      <c r="G75" s="66"/>
      <c r="H75" s="66"/>
      <c r="I75" s="66"/>
      <c r="J75" s="63" t="s">
        <v>23</v>
      </c>
      <c r="K75" s="65" t="s">
        <v>23</v>
      </c>
      <c r="L75" s="66"/>
      <c r="M75" s="66"/>
      <c r="N75" s="6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96">
      <c r="A76" s="59">
        <v>13</v>
      </c>
      <c r="B76" s="60" t="s">
        <v>124</v>
      </c>
      <c r="C76" s="61">
        <v>1.77</v>
      </c>
      <c r="D76" s="62">
        <v>356.72</v>
      </c>
      <c r="E76" s="62">
        <v>320.42</v>
      </c>
      <c r="F76" s="62" t="s">
        <v>125</v>
      </c>
      <c r="G76" s="62">
        <v>631</v>
      </c>
      <c r="H76" s="62">
        <v>567</v>
      </c>
      <c r="I76" s="62" t="s">
        <v>126</v>
      </c>
      <c r="J76" s="59" t="s">
        <v>36</v>
      </c>
      <c r="K76" s="61" t="s">
        <v>37</v>
      </c>
      <c r="L76" s="62">
        <v>12749</v>
      </c>
      <c r="M76" s="62">
        <v>12250</v>
      </c>
      <c r="N76" s="62" t="s">
        <v>127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3" t="s">
        <v>23</v>
      </c>
      <c r="B77" s="64" t="s">
        <v>128</v>
      </c>
      <c r="C77" s="65" t="s">
        <v>23</v>
      </c>
      <c r="D77" s="66"/>
      <c r="E77" s="66"/>
      <c r="F77" s="66"/>
      <c r="G77" s="66"/>
      <c r="H77" s="66"/>
      <c r="I77" s="66"/>
      <c r="J77" s="63" t="s">
        <v>23</v>
      </c>
      <c r="K77" s="65" t="s">
        <v>23</v>
      </c>
      <c r="L77" s="66"/>
      <c r="M77" s="66"/>
      <c r="N77" s="6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129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130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96">
      <c r="A80" s="59">
        <v>14</v>
      </c>
      <c r="B80" s="60" t="s">
        <v>131</v>
      </c>
      <c r="C80" s="61">
        <v>1.652</v>
      </c>
      <c r="D80" s="62">
        <v>381.64</v>
      </c>
      <c r="E80" s="62">
        <v>42.66</v>
      </c>
      <c r="F80" s="62" t="s">
        <v>132</v>
      </c>
      <c r="G80" s="62">
        <v>630</v>
      </c>
      <c r="H80" s="62">
        <v>70</v>
      </c>
      <c r="I80" s="62" t="s">
        <v>133</v>
      </c>
      <c r="J80" s="59" t="s">
        <v>36</v>
      </c>
      <c r="K80" s="61" t="s">
        <v>37</v>
      </c>
      <c r="L80" s="62">
        <v>5868</v>
      </c>
      <c r="M80" s="62">
        <v>1522</v>
      </c>
      <c r="N80" s="62" t="s">
        <v>134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3" t="s">
        <v>23</v>
      </c>
      <c r="B81" s="64" t="s">
        <v>135</v>
      </c>
      <c r="C81" s="65" t="s">
        <v>23</v>
      </c>
      <c r="D81" s="66"/>
      <c r="E81" s="66"/>
      <c r="F81" s="66"/>
      <c r="G81" s="66"/>
      <c r="H81" s="66"/>
      <c r="I81" s="66"/>
      <c r="J81" s="63" t="s">
        <v>23</v>
      </c>
      <c r="K81" s="65" t="s">
        <v>23</v>
      </c>
      <c r="L81" s="66"/>
      <c r="M81" s="66"/>
      <c r="N81" s="6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136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3" t="s">
        <v>23</v>
      </c>
      <c r="B83" s="64" t="s">
        <v>137</v>
      </c>
      <c r="C83" s="65" t="s">
        <v>23</v>
      </c>
      <c r="D83" s="66"/>
      <c r="E83" s="66"/>
      <c r="F83" s="66"/>
      <c r="G83" s="66"/>
      <c r="H83" s="66"/>
      <c r="I83" s="66"/>
      <c r="J83" s="63" t="s">
        <v>23</v>
      </c>
      <c r="K83" s="65" t="s">
        <v>23</v>
      </c>
      <c r="L83" s="66"/>
      <c r="M83" s="66"/>
      <c r="N83" s="6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84">
      <c r="A84" s="59">
        <v>15</v>
      </c>
      <c r="B84" s="60" t="s">
        <v>138</v>
      </c>
      <c r="C84" s="61">
        <v>7.456</v>
      </c>
      <c r="D84" s="62">
        <v>433.75</v>
      </c>
      <c r="E84" s="62">
        <v>124.73</v>
      </c>
      <c r="F84" s="62" t="s">
        <v>139</v>
      </c>
      <c r="G84" s="62">
        <v>3234</v>
      </c>
      <c r="H84" s="62">
        <v>930</v>
      </c>
      <c r="I84" s="62" t="s">
        <v>140</v>
      </c>
      <c r="J84" s="59" t="s">
        <v>36</v>
      </c>
      <c r="K84" s="61" t="s">
        <v>37</v>
      </c>
      <c r="L84" s="62">
        <v>37967</v>
      </c>
      <c r="M84" s="62">
        <v>20087</v>
      </c>
      <c r="N84" s="62" t="s">
        <v>141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3" t="s">
        <v>23</v>
      </c>
      <c r="B85" s="64" t="s">
        <v>142</v>
      </c>
      <c r="C85" s="65" t="s">
        <v>23</v>
      </c>
      <c r="D85" s="66"/>
      <c r="E85" s="66"/>
      <c r="F85" s="66"/>
      <c r="G85" s="66"/>
      <c r="H85" s="66"/>
      <c r="I85" s="66"/>
      <c r="J85" s="63" t="s">
        <v>23</v>
      </c>
      <c r="K85" s="65" t="s">
        <v>23</v>
      </c>
      <c r="L85" s="66"/>
      <c r="M85" s="66"/>
      <c r="N85" s="6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143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3" t="s">
        <v>23</v>
      </c>
      <c r="B87" s="64" t="s">
        <v>144</v>
      </c>
      <c r="C87" s="65" t="s">
        <v>23</v>
      </c>
      <c r="D87" s="66"/>
      <c r="E87" s="66"/>
      <c r="F87" s="66"/>
      <c r="G87" s="66"/>
      <c r="H87" s="66"/>
      <c r="I87" s="66"/>
      <c r="J87" s="63" t="s">
        <v>23</v>
      </c>
      <c r="K87" s="65" t="s">
        <v>23</v>
      </c>
      <c r="L87" s="66"/>
      <c r="M87" s="66"/>
      <c r="N87" s="6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96">
      <c r="A88" s="59">
        <v>16</v>
      </c>
      <c r="B88" s="60" t="s">
        <v>145</v>
      </c>
      <c r="C88" s="61">
        <v>0.9</v>
      </c>
      <c r="D88" s="62">
        <v>988.29</v>
      </c>
      <c r="E88" s="62" t="s">
        <v>146</v>
      </c>
      <c r="F88" s="62">
        <v>6.17</v>
      </c>
      <c r="G88" s="62">
        <v>889</v>
      </c>
      <c r="H88" s="62" t="s">
        <v>147</v>
      </c>
      <c r="I88" s="62">
        <v>6</v>
      </c>
      <c r="J88" s="59" t="s">
        <v>36</v>
      </c>
      <c r="K88" s="61" t="s">
        <v>37</v>
      </c>
      <c r="L88" s="62">
        <v>10619</v>
      </c>
      <c r="M88" s="62" t="s">
        <v>148</v>
      </c>
      <c r="N88" s="62">
        <v>43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3" t="s">
        <v>23</v>
      </c>
      <c r="B89" s="64" t="s">
        <v>149</v>
      </c>
      <c r="C89" s="65" t="s">
        <v>23</v>
      </c>
      <c r="D89" s="66"/>
      <c r="E89" s="66"/>
      <c r="F89" s="66"/>
      <c r="G89" s="66"/>
      <c r="H89" s="66"/>
      <c r="I89" s="66"/>
      <c r="J89" s="63" t="s">
        <v>23</v>
      </c>
      <c r="K89" s="65" t="s">
        <v>23</v>
      </c>
      <c r="L89" s="66"/>
      <c r="M89" s="66"/>
      <c r="N89" s="6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150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3" t="s">
        <v>23</v>
      </c>
      <c r="B91" s="64" t="s">
        <v>151</v>
      </c>
      <c r="C91" s="65" t="s">
        <v>23</v>
      </c>
      <c r="D91" s="66"/>
      <c r="E91" s="66"/>
      <c r="F91" s="66"/>
      <c r="G91" s="66"/>
      <c r="H91" s="66"/>
      <c r="I91" s="66"/>
      <c r="J91" s="63" t="s">
        <v>23</v>
      </c>
      <c r="K91" s="65" t="s">
        <v>23</v>
      </c>
      <c r="L91" s="66"/>
      <c r="M91" s="66"/>
      <c r="N91" s="6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7.25" customHeight="1">
      <c r="A92" s="67" t="s">
        <v>23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60">
      <c r="A93" s="59">
        <v>17</v>
      </c>
      <c r="B93" s="60" t="s">
        <v>152</v>
      </c>
      <c r="C93" s="61">
        <v>1.11</v>
      </c>
      <c r="D93" s="62">
        <v>77.43</v>
      </c>
      <c r="E93" s="62">
        <v>64.03</v>
      </c>
      <c r="F93" s="62">
        <v>13.4</v>
      </c>
      <c r="G93" s="62">
        <v>86</v>
      </c>
      <c r="H93" s="62">
        <v>71</v>
      </c>
      <c r="I93" s="62">
        <v>15</v>
      </c>
      <c r="J93" s="59" t="s">
        <v>36</v>
      </c>
      <c r="K93" s="61" t="s">
        <v>37</v>
      </c>
      <c r="L93" s="62">
        <v>1651</v>
      </c>
      <c r="M93" s="62">
        <v>1536</v>
      </c>
      <c r="N93" s="62">
        <v>115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153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3" t="s">
        <v>23</v>
      </c>
      <c r="B95" s="64" t="s">
        <v>154</v>
      </c>
      <c r="C95" s="65" t="s">
        <v>23</v>
      </c>
      <c r="D95" s="66"/>
      <c r="E95" s="66"/>
      <c r="F95" s="66"/>
      <c r="G95" s="66"/>
      <c r="H95" s="66"/>
      <c r="I95" s="66"/>
      <c r="J95" s="63" t="s">
        <v>23</v>
      </c>
      <c r="K95" s="65" t="s">
        <v>23</v>
      </c>
      <c r="L95" s="66"/>
      <c r="M95" s="66"/>
      <c r="N95" s="6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3" t="s">
        <v>23</v>
      </c>
      <c r="B96" s="64" t="s">
        <v>155</v>
      </c>
      <c r="C96" s="65" t="s">
        <v>23</v>
      </c>
      <c r="D96" s="66"/>
      <c r="E96" s="66"/>
      <c r="F96" s="66"/>
      <c r="G96" s="66"/>
      <c r="H96" s="66"/>
      <c r="I96" s="66"/>
      <c r="J96" s="63" t="s">
        <v>23</v>
      </c>
      <c r="K96" s="65" t="s">
        <v>23</v>
      </c>
      <c r="L96" s="66"/>
      <c r="M96" s="66"/>
      <c r="N96" s="6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72">
      <c r="A97" s="59">
        <v>18</v>
      </c>
      <c r="B97" s="60" t="s">
        <v>156</v>
      </c>
      <c r="C97" s="61">
        <v>1.11</v>
      </c>
      <c r="D97" s="62">
        <v>157.95</v>
      </c>
      <c r="E97" s="62">
        <v>115.24</v>
      </c>
      <c r="F97" s="62" t="s">
        <v>157</v>
      </c>
      <c r="G97" s="62">
        <v>175</v>
      </c>
      <c r="H97" s="62">
        <v>128</v>
      </c>
      <c r="I97" s="62" t="s">
        <v>158</v>
      </c>
      <c r="J97" s="59" t="s">
        <v>36</v>
      </c>
      <c r="K97" s="61" t="s">
        <v>37</v>
      </c>
      <c r="L97" s="62">
        <v>3131</v>
      </c>
      <c r="M97" s="62">
        <v>2763</v>
      </c>
      <c r="N97" s="62" t="s">
        <v>159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160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3" t="s">
        <v>23</v>
      </c>
      <c r="B99" s="64" t="s">
        <v>161</v>
      </c>
      <c r="C99" s="65" t="s">
        <v>23</v>
      </c>
      <c r="D99" s="66"/>
      <c r="E99" s="66"/>
      <c r="F99" s="66"/>
      <c r="G99" s="66"/>
      <c r="H99" s="66"/>
      <c r="I99" s="66"/>
      <c r="J99" s="63" t="s">
        <v>23</v>
      </c>
      <c r="K99" s="65" t="s">
        <v>23</v>
      </c>
      <c r="L99" s="66"/>
      <c r="M99" s="66"/>
      <c r="N99" s="6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3" t="s">
        <v>23</v>
      </c>
      <c r="B100" s="64" t="s">
        <v>162</v>
      </c>
      <c r="C100" s="65" t="s">
        <v>23</v>
      </c>
      <c r="D100" s="66"/>
      <c r="E100" s="66"/>
      <c r="F100" s="66"/>
      <c r="G100" s="66"/>
      <c r="H100" s="66"/>
      <c r="I100" s="66"/>
      <c r="J100" s="63" t="s">
        <v>23</v>
      </c>
      <c r="K100" s="65" t="s">
        <v>23</v>
      </c>
      <c r="L100" s="66"/>
      <c r="M100" s="66"/>
      <c r="N100" s="6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84">
      <c r="A101" s="59">
        <v>19</v>
      </c>
      <c r="B101" s="60" t="s">
        <v>163</v>
      </c>
      <c r="C101" s="61">
        <v>1.11</v>
      </c>
      <c r="D101" s="62">
        <v>248.59</v>
      </c>
      <c r="E101" s="62">
        <v>209.59</v>
      </c>
      <c r="F101" s="62" t="s">
        <v>164</v>
      </c>
      <c r="G101" s="62">
        <v>276</v>
      </c>
      <c r="H101" s="62">
        <v>233</v>
      </c>
      <c r="I101" s="62" t="s">
        <v>165</v>
      </c>
      <c r="J101" s="59" t="s">
        <v>36</v>
      </c>
      <c r="K101" s="61" t="s">
        <v>37</v>
      </c>
      <c r="L101" s="62">
        <v>5361</v>
      </c>
      <c r="M101" s="62">
        <v>5025</v>
      </c>
      <c r="N101" s="62" t="s">
        <v>166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167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3" t="s">
        <v>23</v>
      </c>
      <c r="B103" s="64" t="s">
        <v>168</v>
      </c>
      <c r="C103" s="65" t="s">
        <v>23</v>
      </c>
      <c r="D103" s="66"/>
      <c r="E103" s="66"/>
      <c r="F103" s="66"/>
      <c r="G103" s="66"/>
      <c r="H103" s="66"/>
      <c r="I103" s="66"/>
      <c r="J103" s="63" t="s">
        <v>23</v>
      </c>
      <c r="K103" s="65" t="s">
        <v>23</v>
      </c>
      <c r="L103" s="66"/>
      <c r="M103" s="66"/>
      <c r="N103" s="6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3" t="s">
        <v>23</v>
      </c>
      <c r="B104" s="64" t="s">
        <v>169</v>
      </c>
      <c r="C104" s="65" t="s">
        <v>23</v>
      </c>
      <c r="D104" s="66"/>
      <c r="E104" s="66"/>
      <c r="F104" s="66"/>
      <c r="G104" s="66"/>
      <c r="H104" s="66"/>
      <c r="I104" s="66"/>
      <c r="J104" s="63" t="s">
        <v>23</v>
      </c>
      <c r="K104" s="65" t="s">
        <v>23</v>
      </c>
      <c r="L104" s="66"/>
      <c r="M104" s="66"/>
      <c r="N104" s="6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84">
      <c r="A105" s="59">
        <v>20</v>
      </c>
      <c r="B105" s="60" t="s">
        <v>170</v>
      </c>
      <c r="C105" s="61">
        <v>3</v>
      </c>
      <c r="D105" s="62">
        <v>7240.84</v>
      </c>
      <c r="E105" s="62" t="s">
        <v>171</v>
      </c>
      <c r="F105" s="62" t="s">
        <v>172</v>
      </c>
      <c r="G105" s="62">
        <v>21723</v>
      </c>
      <c r="H105" s="62" t="s">
        <v>173</v>
      </c>
      <c r="I105" s="62" t="s">
        <v>174</v>
      </c>
      <c r="J105" s="59" t="s">
        <v>36</v>
      </c>
      <c r="K105" s="61" t="s">
        <v>37</v>
      </c>
      <c r="L105" s="62">
        <v>172707</v>
      </c>
      <c r="M105" s="62" t="s">
        <v>175</v>
      </c>
      <c r="N105" s="62" t="s">
        <v>176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177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63" t="s">
        <v>23</v>
      </c>
      <c r="B107" s="64" t="s">
        <v>178</v>
      </c>
      <c r="C107" s="65" t="s">
        <v>23</v>
      </c>
      <c r="D107" s="66"/>
      <c r="E107" s="66"/>
      <c r="F107" s="66"/>
      <c r="G107" s="66"/>
      <c r="H107" s="66"/>
      <c r="I107" s="66"/>
      <c r="J107" s="63" t="s">
        <v>23</v>
      </c>
      <c r="K107" s="65" t="s">
        <v>23</v>
      </c>
      <c r="L107" s="66"/>
      <c r="M107" s="66"/>
      <c r="N107" s="6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96">
      <c r="A108" s="59">
        <v>21</v>
      </c>
      <c r="B108" s="60" t="s">
        <v>179</v>
      </c>
      <c r="C108" s="61">
        <v>7</v>
      </c>
      <c r="D108" s="62">
        <v>5896.75</v>
      </c>
      <c r="E108" s="62" t="s">
        <v>180</v>
      </c>
      <c r="F108" s="62" t="s">
        <v>181</v>
      </c>
      <c r="G108" s="62">
        <v>41277</v>
      </c>
      <c r="H108" s="62" t="s">
        <v>182</v>
      </c>
      <c r="I108" s="62" t="s">
        <v>183</v>
      </c>
      <c r="J108" s="59" t="s">
        <v>36</v>
      </c>
      <c r="K108" s="61" t="s">
        <v>37</v>
      </c>
      <c r="L108" s="62">
        <v>294169</v>
      </c>
      <c r="M108" s="62" t="s">
        <v>184</v>
      </c>
      <c r="N108" s="62" t="s">
        <v>185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63" t="s">
        <v>23</v>
      </c>
      <c r="B109" s="64" t="s">
        <v>186</v>
      </c>
      <c r="C109" s="65" t="s">
        <v>23</v>
      </c>
      <c r="D109" s="66"/>
      <c r="E109" s="66"/>
      <c r="F109" s="66"/>
      <c r="G109" s="66"/>
      <c r="H109" s="66"/>
      <c r="I109" s="66"/>
      <c r="J109" s="63" t="s">
        <v>23</v>
      </c>
      <c r="K109" s="65" t="s">
        <v>23</v>
      </c>
      <c r="L109" s="66"/>
      <c r="M109" s="66"/>
      <c r="N109" s="6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187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60">
      <c r="A111" s="59">
        <v>22</v>
      </c>
      <c r="B111" s="60" t="s">
        <v>188</v>
      </c>
      <c r="C111" s="61">
        <v>3</v>
      </c>
      <c r="D111" s="62">
        <v>634.05</v>
      </c>
      <c r="E111" s="62" t="s">
        <v>189</v>
      </c>
      <c r="F111" s="62" t="s">
        <v>190</v>
      </c>
      <c r="G111" s="62">
        <v>1902</v>
      </c>
      <c r="H111" s="62" t="s">
        <v>191</v>
      </c>
      <c r="I111" s="62" t="s">
        <v>192</v>
      </c>
      <c r="J111" s="59" t="s">
        <v>36</v>
      </c>
      <c r="K111" s="61" t="s">
        <v>37</v>
      </c>
      <c r="L111" s="62">
        <v>16931</v>
      </c>
      <c r="M111" s="62" t="s">
        <v>193</v>
      </c>
      <c r="N111" s="62" t="s">
        <v>194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3" t="s">
        <v>23</v>
      </c>
      <c r="B112" s="64" t="s">
        <v>195</v>
      </c>
      <c r="C112" s="65" t="s">
        <v>23</v>
      </c>
      <c r="D112" s="66"/>
      <c r="E112" s="66"/>
      <c r="F112" s="66"/>
      <c r="G112" s="66"/>
      <c r="H112" s="66"/>
      <c r="I112" s="66"/>
      <c r="J112" s="63" t="s">
        <v>23</v>
      </c>
      <c r="K112" s="65" t="s">
        <v>23</v>
      </c>
      <c r="L112" s="66"/>
      <c r="M112" s="66"/>
      <c r="N112" s="6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63" t="s">
        <v>23</v>
      </c>
      <c r="B113" s="64" t="s">
        <v>196</v>
      </c>
      <c r="C113" s="65" t="s">
        <v>23</v>
      </c>
      <c r="D113" s="66"/>
      <c r="E113" s="66"/>
      <c r="F113" s="66"/>
      <c r="G113" s="66"/>
      <c r="H113" s="66"/>
      <c r="I113" s="66"/>
      <c r="J113" s="63" t="s">
        <v>23</v>
      </c>
      <c r="K113" s="65" t="s">
        <v>23</v>
      </c>
      <c r="L113" s="66"/>
      <c r="M113" s="66"/>
      <c r="N113" s="6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63" t="s">
        <v>23</v>
      </c>
      <c r="B114" s="64" t="s">
        <v>197</v>
      </c>
      <c r="C114" s="65" t="s">
        <v>23</v>
      </c>
      <c r="D114" s="66"/>
      <c r="E114" s="66"/>
      <c r="F114" s="66"/>
      <c r="G114" s="66"/>
      <c r="H114" s="66"/>
      <c r="I114" s="66"/>
      <c r="J114" s="63" t="s">
        <v>23</v>
      </c>
      <c r="K114" s="65" t="s">
        <v>23</v>
      </c>
      <c r="L114" s="66"/>
      <c r="M114" s="66"/>
      <c r="N114" s="6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60">
      <c r="A115" s="59">
        <v>23</v>
      </c>
      <c r="B115" s="60" t="s">
        <v>198</v>
      </c>
      <c r="C115" s="61">
        <v>0.96</v>
      </c>
      <c r="D115" s="62">
        <v>849.2</v>
      </c>
      <c r="E115" s="62" t="s">
        <v>199</v>
      </c>
      <c r="F115" s="62" t="s">
        <v>200</v>
      </c>
      <c r="G115" s="62">
        <v>815</v>
      </c>
      <c r="H115" s="62" t="s">
        <v>201</v>
      </c>
      <c r="I115" s="62" t="s">
        <v>202</v>
      </c>
      <c r="J115" s="59" t="s">
        <v>36</v>
      </c>
      <c r="K115" s="61" t="s">
        <v>37</v>
      </c>
      <c r="L115" s="62">
        <v>11968</v>
      </c>
      <c r="M115" s="62" t="s">
        <v>203</v>
      </c>
      <c r="N115" s="62" t="s">
        <v>204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63" t="s">
        <v>23</v>
      </c>
      <c r="B116" s="64" t="s">
        <v>205</v>
      </c>
      <c r="C116" s="65" t="s">
        <v>23</v>
      </c>
      <c r="D116" s="66"/>
      <c r="E116" s="66"/>
      <c r="F116" s="66"/>
      <c r="G116" s="66"/>
      <c r="H116" s="66"/>
      <c r="I116" s="66"/>
      <c r="J116" s="63" t="s">
        <v>23</v>
      </c>
      <c r="K116" s="65" t="s">
        <v>23</v>
      </c>
      <c r="L116" s="66"/>
      <c r="M116" s="66"/>
      <c r="N116" s="6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 s="63" t="s">
        <v>23</v>
      </c>
      <c r="B117" s="64" t="s">
        <v>206</v>
      </c>
      <c r="C117" s="65" t="s">
        <v>23</v>
      </c>
      <c r="D117" s="66"/>
      <c r="E117" s="66"/>
      <c r="F117" s="66"/>
      <c r="G117" s="66"/>
      <c r="H117" s="66"/>
      <c r="I117" s="66"/>
      <c r="J117" s="63" t="s">
        <v>23</v>
      </c>
      <c r="K117" s="65" t="s">
        <v>23</v>
      </c>
      <c r="L117" s="66"/>
      <c r="M117" s="66"/>
      <c r="N117" s="6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63" t="s">
        <v>23</v>
      </c>
      <c r="B118" s="64" t="s">
        <v>207</v>
      </c>
      <c r="C118" s="65" t="s">
        <v>23</v>
      </c>
      <c r="D118" s="66"/>
      <c r="E118" s="66"/>
      <c r="F118" s="66"/>
      <c r="G118" s="66"/>
      <c r="H118" s="66"/>
      <c r="I118" s="66"/>
      <c r="J118" s="63" t="s">
        <v>23</v>
      </c>
      <c r="K118" s="65" t="s">
        <v>23</v>
      </c>
      <c r="L118" s="66"/>
      <c r="M118" s="66"/>
      <c r="N118" s="6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60">
      <c r="A119" s="59">
        <v>24</v>
      </c>
      <c r="B119" s="60" t="s">
        <v>208</v>
      </c>
      <c r="C119" s="61">
        <v>0.96</v>
      </c>
      <c r="D119" s="62">
        <v>1917.21</v>
      </c>
      <c r="E119" s="62" t="s">
        <v>209</v>
      </c>
      <c r="F119" s="62" t="s">
        <v>210</v>
      </c>
      <c r="G119" s="62">
        <v>1841</v>
      </c>
      <c r="H119" s="62" t="s">
        <v>211</v>
      </c>
      <c r="I119" s="62" t="s">
        <v>212</v>
      </c>
      <c r="J119" s="59" t="s">
        <v>36</v>
      </c>
      <c r="K119" s="61" t="s">
        <v>37</v>
      </c>
      <c r="L119" s="62">
        <v>15374</v>
      </c>
      <c r="M119" s="62" t="s">
        <v>213</v>
      </c>
      <c r="N119" s="62" t="s">
        <v>214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63" t="s">
        <v>23</v>
      </c>
      <c r="B120" s="64" t="s">
        <v>215</v>
      </c>
      <c r="C120" s="65" t="s">
        <v>23</v>
      </c>
      <c r="D120" s="66"/>
      <c r="E120" s="66"/>
      <c r="F120" s="66"/>
      <c r="G120" s="66"/>
      <c r="H120" s="66"/>
      <c r="I120" s="66"/>
      <c r="J120" s="63" t="s">
        <v>23</v>
      </c>
      <c r="K120" s="65" t="s">
        <v>23</v>
      </c>
      <c r="L120" s="66"/>
      <c r="M120" s="66"/>
      <c r="N120" s="6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63" t="s">
        <v>23</v>
      </c>
      <c r="B121" s="64" t="s">
        <v>216</v>
      </c>
      <c r="C121" s="65" t="s">
        <v>23</v>
      </c>
      <c r="D121" s="66"/>
      <c r="E121" s="66"/>
      <c r="F121" s="66"/>
      <c r="G121" s="66"/>
      <c r="H121" s="66"/>
      <c r="I121" s="66"/>
      <c r="J121" s="63" t="s">
        <v>23</v>
      </c>
      <c r="K121" s="65" t="s">
        <v>23</v>
      </c>
      <c r="L121" s="66"/>
      <c r="M121" s="66"/>
      <c r="N121" s="6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 s="63" t="s">
        <v>23</v>
      </c>
      <c r="B122" s="64" t="s">
        <v>217</v>
      </c>
      <c r="C122" s="65" t="s">
        <v>23</v>
      </c>
      <c r="D122" s="66"/>
      <c r="E122" s="66"/>
      <c r="F122" s="66"/>
      <c r="G122" s="66"/>
      <c r="H122" s="66"/>
      <c r="I122" s="66"/>
      <c r="J122" s="63" t="s">
        <v>23</v>
      </c>
      <c r="K122" s="65" t="s">
        <v>23</v>
      </c>
      <c r="L122" s="66"/>
      <c r="M122" s="66"/>
      <c r="N122" s="6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72">
      <c r="A123" s="59">
        <v>25</v>
      </c>
      <c r="B123" s="60" t="s">
        <v>218</v>
      </c>
      <c r="C123" s="61">
        <v>0.96</v>
      </c>
      <c r="D123" s="62">
        <v>17260.64</v>
      </c>
      <c r="E123" s="62" t="s">
        <v>219</v>
      </c>
      <c r="F123" s="62" t="s">
        <v>220</v>
      </c>
      <c r="G123" s="62">
        <v>16570</v>
      </c>
      <c r="H123" s="62" t="s">
        <v>221</v>
      </c>
      <c r="I123" s="62" t="s">
        <v>222</v>
      </c>
      <c r="J123" s="59" t="s">
        <v>36</v>
      </c>
      <c r="K123" s="61" t="s">
        <v>37</v>
      </c>
      <c r="L123" s="62">
        <v>129864</v>
      </c>
      <c r="M123" s="62" t="s">
        <v>223</v>
      </c>
      <c r="N123" s="62" t="s">
        <v>224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63" t="s">
        <v>23</v>
      </c>
      <c r="B124" s="64" t="s">
        <v>225</v>
      </c>
      <c r="C124" s="65" t="s">
        <v>23</v>
      </c>
      <c r="D124" s="66"/>
      <c r="E124" s="66"/>
      <c r="F124" s="66"/>
      <c r="G124" s="66"/>
      <c r="H124" s="66"/>
      <c r="I124" s="66"/>
      <c r="J124" s="63" t="s">
        <v>23</v>
      </c>
      <c r="K124" s="65" t="s">
        <v>23</v>
      </c>
      <c r="L124" s="66"/>
      <c r="M124" s="66"/>
      <c r="N124" s="6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63" t="s">
        <v>23</v>
      </c>
      <c r="B125" s="64" t="s">
        <v>226</v>
      </c>
      <c r="C125" s="65" t="s">
        <v>23</v>
      </c>
      <c r="D125" s="66"/>
      <c r="E125" s="66"/>
      <c r="F125" s="66"/>
      <c r="G125" s="66"/>
      <c r="H125" s="66"/>
      <c r="I125" s="66"/>
      <c r="J125" s="63" t="s">
        <v>23</v>
      </c>
      <c r="K125" s="65" t="s">
        <v>23</v>
      </c>
      <c r="L125" s="66"/>
      <c r="M125" s="66"/>
      <c r="N125" s="6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 s="63" t="s">
        <v>23</v>
      </c>
      <c r="B126" s="64" t="s">
        <v>227</v>
      </c>
      <c r="C126" s="65" t="s">
        <v>23</v>
      </c>
      <c r="D126" s="66"/>
      <c r="E126" s="66"/>
      <c r="F126" s="66"/>
      <c r="G126" s="66"/>
      <c r="H126" s="66"/>
      <c r="I126" s="66"/>
      <c r="J126" s="63" t="s">
        <v>23</v>
      </c>
      <c r="K126" s="65" t="s">
        <v>23</v>
      </c>
      <c r="L126" s="66"/>
      <c r="M126" s="66"/>
      <c r="N126" s="6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72">
      <c r="A127" s="59">
        <v>26</v>
      </c>
      <c r="B127" s="60" t="s">
        <v>228</v>
      </c>
      <c r="C127" s="61">
        <v>0.96</v>
      </c>
      <c r="D127" s="62">
        <v>397.34</v>
      </c>
      <c r="E127" s="62" t="s">
        <v>229</v>
      </c>
      <c r="F127" s="62" t="s">
        <v>230</v>
      </c>
      <c r="G127" s="62">
        <v>381</v>
      </c>
      <c r="H127" s="62" t="s">
        <v>231</v>
      </c>
      <c r="I127" s="62">
        <v>10</v>
      </c>
      <c r="J127" s="59" t="s">
        <v>36</v>
      </c>
      <c r="K127" s="61" t="s">
        <v>37</v>
      </c>
      <c r="L127" s="62">
        <v>3251</v>
      </c>
      <c r="M127" s="62" t="s">
        <v>232</v>
      </c>
      <c r="N127" s="62" t="s">
        <v>233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63" t="s">
        <v>23</v>
      </c>
      <c r="B128" s="64" t="s">
        <v>234</v>
      </c>
      <c r="C128" s="65" t="s">
        <v>23</v>
      </c>
      <c r="D128" s="66"/>
      <c r="E128" s="66"/>
      <c r="F128" s="66"/>
      <c r="G128" s="66"/>
      <c r="H128" s="66"/>
      <c r="I128" s="66"/>
      <c r="J128" s="63" t="s">
        <v>23</v>
      </c>
      <c r="K128" s="65" t="s">
        <v>23</v>
      </c>
      <c r="L128" s="66"/>
      <c r="M128" s="66"/>
      <c r="N128" s="6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 s="63" t="s">
        <v>23</v>
      </c>
      <c r="B129" s="64" t="s">
        <v>235</v>
      </c>
      <c r="C129" s="65" t="s">
        <v>23</v>
      </c>
      <c r="D129" s="66"/>
      <c r="E129" s="66"/>
      <c r="F129" s="66"/>
      <c r="G129" s="66"/>
      <c r="H129" s="66"/>
      <c r="I129" s="66"/>
      <c r="J129" s="63" t="s">
        <v>23</v>
      </c>
      <c r="K129" s="65" t="s">
        <v>23</v>
      </c>
      <c r="L129" s="66"/>
      <c r="M129" s="66"/>
      <c r="N129" s="6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>
      <c r="A130" s="63" t="s">
        <v>23</v>
      </c>
      <c r="B130" s="64" t="s">
        <v>236</v>
      </c>
      <c r="C130" s="65" t="s">
        <v>23</v>
      </c>
      <c r="D130" s="66"/>
      <c r="E130" s="66"/>
      <c r="F130" s="66"/>
      <c r="G130" s="66"/>
      <c r="H130" s="66"/>
      <c r="I130" s="66"/>
      <c r="J130" s="63" t="s">
        <v>23</v>
      </c>
      <c r="K130" s="65" t="s">
        <v>23</v>
      </c>
      <c r="L130" s="66"/>
      <c r="M130" s="66"/>
      <c r="N130" s="6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84">
      <c r="A131" s="59">
        <v>27</v>
      </c>
      <c r="B131" s="60" t="s">
        <v>237</v>
      </c>
      <c r="C131" s="61">
        <v>1.8</v>
      </c>
      <c r="D131" s="62">
        <v>381.64</v>
      </c>
      <c r="E131" s="62">
        <v>42.66</v>
      </c>
      <c r="F131" s="62" t="s">
        <v>132</v>
      </c>
      <c r="G131" s="62">
        <v>687</v>
      </c>
      <c r="H131" s="62">
        <v>77</v>
      </c>
      <c r="I131" s="62" t="s">
        <v>238</v>
      </c>
      <c r="J131" s="59" t="s">
        <v>36</v>
      </c>
      <c r="K131" s="61" t="s">
        <v>37</v>
      </c>
      <c r="L131" s="62">
        <v>6393</v>
      </c>
      <c r="M131" s="62">
        <v>1659</v>
      </c>
      <c r="N131" s="62" t="s">
        <v>239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63" t="s">
        <v>23</v>
      </c>
      <c r="B132" s="64" t="s">
        <v>240</v>
      </c>
      <c r="C132" s="65" t="s">
        <v>23</v>
      </c>
      <c r="D132" s="66"/>
      <c r="E132" s="66"/>
      <c r="F132" s="66"/>
      <c r="G132" s="66"/>
      <c r="H132" s="66"/>
      <c r="I132" s="66"/>
      <c r="J132" s="63" t="s">
        <v>23</v>
      </c>
      <c r="K132" s="65" t="s">
        <v>23</v>
      </c>
      <c r="L132" s="66"/>
      <c r="M132" s="66"/>
      <c r="N132" s="6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63" t="s">
        <v>23</v>
      </c>
      <c r="B133" s="64" t="s">
        <v>241</v>
      </c>
      <c r="C133" s="65" t="s">
        <v>23</v>
      </c>
      <c r="D133" s="66"/>
      <c r="E133" s="66"/>
      <c r="F133" s="66"/>
      <c r="G133" s="66"/>
      <c r="H133" s="66"/>
      <c r="I133" s="66"/>
      <c r="J133" s="63" t="s">
        <v>23</v>
      </c>
      <c r="K133" s="65" t="s">
        <v>23</v>
      </c>
      <c r="L133" s="66"/>
      <c r="M133" s="66"/>
      <c r="N133" s="6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 s="63" t="s">
        <v>23</v>
      </c>
      <c r="B134" s="64" t="s">
        <v>242</v>
      </c>
      <c r="C134" s="65" t="s">
        <v>23</v>
      </c>
      <c r="D134" s="66"/>
      <c r="E134" s="66"/>
      <c r="F134" s="66"/>
      <c r="G134" s="66"/>
      <c r="H134" s="66"/>
      <c r="I134" s="66"/>
      <c r="J134" s="63" t="s">
        <v>23</v>
      </c>
      <c r="K134" s="65" t="s">
        <v>23</v>
      </c>
      <c r="L134" s="66"/>
      <c r="M134" s="66"/>
      <c r="N134" s="6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7.25" customHeight="1">
      <c r="A135" s="67" t="s">
        <v>23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84">
      <c r="A136" s="59">
        <v>28</v>
      </c>
      <c r="B136" s="60" t="s">
        <v>243</v>
      </c>
      <c r="C136" s="61">
        <v>26</v>
      </c>
      <c r="D136" s="62">
        <v>1316.72</v>
      </c>
      <c r="E136" s="62">
        <v>263.03</v>
      </c>
      <c r="F136" s="62" t="s">
        <v>244</v>
      </c>
      <c r="G136" s="62">
        <v>34235</v>
      </c>
      <c r="H136" s="62">
        <v>6839</v>
      </c>
      <c r="I136" s="62" t="s">
        <v>245</v>
      </c>
      <c r="J136" s="59" t="s">
        <v>36</v>
      </c>
      <c r="K136" s="61" t="s">
        <v>37</v>
      </c>
      <c r="L136" s="62">
        <v>360309</v>
      </c>
      <c r="M136" s="62">
        <v>147716</v>
      </c>
      <c r="N136" s="62" t="s">
        <v>246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63" t="s">
        <v>23</v>
      </c>
      <c r="B137" s="64" t="s">
        <v>247</v>
      </c>
      <c r="C137" s="65" t="s">
        <v>23</v>
      </c>
      <c r="D137" s="66"/>
      <c r="E137" s="66"/>
      <c r="F137" s="66"/>
      <c r="G137" s="66"/>
      <c r="H137" s="66"/>
      <c r="I137" s="66"/>
      <c r="J137" s="63" t="s">
        <v>23</v>
      </c>
      <c r="K137" s="65" t="s">
        <v>23</v>
      </c>
      <c r="L137" s="66"/>
      <c r="M137" s="66"/>
      <c r="N137" s="6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63" t="s">
        <v>23</v>
      </c>
      <c r="B138" s="64" t="s">
        <v>248</v>
      </c>
      <c r="C138" s="65" t="s">
        <v>23</v>
      </c>
      <c r="D138" s="66"/>
      <c r="E138" s="66"/>
      <c r="F138" s="66"/>
      <c r="G138" s="66"/>
      <c r="H138" s="66"/>
      <c r="I138" s="66"/>
      <c r="J138" s="63" t="s">
        <v>23</v>
      </c>
      <c r="K138" s="65" t="s">
        <v>23</v>
      </c>
      <c r="L138" s="66"/>
      <c r="M138" s="66"/>
      <c r="N138" s="6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 s="63" t="s">
        <v>23</v>
      </c>
      <c r="B139" s="64" t="s">
        <v>249</v>
      </c>
      <c r="C139" s="65" t="s">
        <v>23</v>
      </c>
      <c r="D139" s="66"/>
      <c r="E139" s="66"/>
      <c r="F139" s="66"/>
      <c r="G139" s="66"/>
      <c r="H139" s="66"/>
      <c r="I139" s="66"/>
      <c r="J139" s="63" t="s">
        <v>23</v>
      </c>
      <c r="K139" s="65" t="s">
        <v>23</v>
      </c>
      <c r="L139" s="66"/>
      <c r="M139" s="66"/>
      <c r="N139" s="6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84">
      <c r="A140" s="59">
        <v>29</v>
      </c>
      <c r="B140" s="60" t="s">
        <v>250</v>
      </c>
      <c r="C140" s="61">
        <v>0.12</v>
      </c>
      <c r="D140" s="62">
        <v>2116.09</v>
      </c>
      <c r="E140" s="62">
        <v>2116.09</v>
      </c>
      <c r="F140" s="62"/>
      <c r="G140" s="62">
        <v>254</v>
      </c>
      <c r="H140" s="62">
        <v>254</v>
      </c>
      <c r="I140" s="62"/>
      <c r="J140" s="59" t="s">
        <v>36</v>
      </c>
      <c r="K140" s="61" t="s">
        <v>37</v>
      </c>
      <c r="L140" s="62">
        <v>5485</v>
      </c>
      <c r="M140" s="62">
        <v>5485</v>
      </c>
      <c r="N140" s="62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63" t="s">
        <v>23</v>
      </c>
      <c r="B141" s="64" t="s">
        <v>251</v>
      </c>
      <c r="C141" s="65" t="s">
        <v>23</v>
      </c>
      <c r="D141" s="66"/>
      <c r="E141" s="66"/>
      <c r="F141" s="66"/>
      <c r="G141" s="66"/>
      <c r="H141" s="66"/>
      <c r="I141" s="66"/>
      <c r="J141" s="63" t="s">
        <v>23</v>
      </c>
      <c r="K141" s="65" t="s">
        <v>23</v>
      </c>
      <c r="L141" s="66"/>
      <c r="M141" s="66"/>
      <c r="N141" s="6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 s="63" t="s">
        <v>23</v>
      </c>
      <c r="B142" s="64" t="s">
        <v>252</v>
      </c>
      <c r="C142" s="65" t="s">
        <v>23</v>
      </c>
      <c r="D142" s="66"/>
      <c r="E142" s="66"/>
      <c r="F142" s="66"/>
      <c r="G142" s="66"/>
      <c r="H142" s="66"/>
      <c r="I142" s="66"/>
      <c r="J142" s="63" t="s">
        <v>23</v>
      </c>
      <c r="K142" s="65" t="s">
        <v>23</v>
      </c>
      <c r="L142" s="66"/>
      <c r="M142" s="66"/>
      <c r="N142" s="6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 s="63" t="s">
        <v>23</v>
      </c>
      <c r="B143" s="64" t="s">
        <v>253</v>
      </c>
      <c r="C143" s="65" t="s">
        <v>23</v>
      </c>
      <c r="D143" s="66"/>
      <c r="E143" s="66"/>
      <c r="F143" s="66"/>
      <c r="G143" s="66"/>
      <c r="H143" s="66"/>
      <c r="I143" s="66"/>
      <c r="J143" s="63" t="s">
        <v>23</v>
      </c>
      <c r="K143" s="65" t="s">
        <v>23</v>
      </c>
      <c r="L143" s="66"/>
      <c r="M143" s="66"/>
      <c r="N143" s="6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60">
      <c r="A144" s="59">
        <v>30</v>
      </c>
      <c r="B144" s="60" t="s">
        <v>254</v>
      </c>
      <c r="C144" s="61">
        <v>4</v>
      </c>
      <c r="D144" s="62">
        <v>146.1</v>
      </c>
      <c r="E144" s="62">
        <v>69.84</v>
      </c>
      <c r="F144" s="62" t="s">
        <v>255</v>
      </c>
      <c r="G144" s="62">
        <v>584</v>
      </c>
      <c r="H144" s="62">
        <v>279</v>
      </c>
      <c r="I144" s="62" t="s">
        <v>256</v>
      </c>
      <c r="J144" s="59" t="s">
        <v>36</v>
      </c>
      <c r="K144" s="61" t="s">
        <v>37</v>
      </c>
      <c r="L144" s="62">
        <v>8401</v>
      </c>
      <c r="M144" s="62">
        <v>6034</v>
      </c>
      <c r="N144" s="62" t="s">
        <v>257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 s="63" t="s">
        <v>23</v>
      </c>
      <c r="B145" s="64" t="s">
        <v>258</v>
      </c>
      <c r="C145" s="65" t="s">
        <v>23</v>
      </c>
      <c r="D145" s="66"/>
      <c r="E145" s="66"/>
      <c r="F145" s="66"/>
      <c r="G145" s="66"/>
      <c r="H145" s="66"/>
      <c r="I145" s="66"/>
      <c r="J145" s="63" t="s">
        <v>23</v>
      </c>
      <c r="K145" s="65" t="s">
        <v>23</v>
      </c>
      <c r="L145" s="66"/>
      <c r="M145" s="66"/>
      <c r="N145" s="6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>
      <c r="A146" s="63" t="s">
        <v>23</v>
      </c>
      <c r="B146" s="64" t="s">
        <v>259</v>
      </c>
      <c r="C146" s="65" t="s">
        <v>23</v>
      </c>
      <c r="D146" s="66"/>
      <c r="E146" s="66"/>
      <c r="F146" s="66"/>
      <c r="G146" s="66"/>
      <c r="H146" s="66"/>
      <c r="I146" s="66"/>
      <c r="J146" s="63" t="s">
        <v>23</v>
      </c>
      <c r="K146" s="65" t="s">
        <v>23</v>
      </c>
      <c r="L146" s="66"/>
      <c r="M146" s="66"/>
      <c r="N146" s="6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 s="63" t="s">
        <v>23</v>
      </c>
      <c r="B147" s="64" t="s">
        <v>260</v>
      </c>
      <c r="C147" s="65" t="s">
        <v>23</v>
      </c>
      <c r="D147" s="66"/>
      <c r="E147" s="66"/>
      <c r="F147" s="66"/>
      <c r="G147" s="66"/>
      <c r="H147" s="66"/>
      <c r="I147" s="66"/>
      <c r="J147" s="63" t="s">
        <v>23</v>
      </c>
      <c r="K147" s="65" t="s">
        <v>23</v>
      </c>
      <c r="L147" s="66"/>
      <c r="M147" s="66"/>
      <c r="N147" s="6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84">
      <c r="A148" s="59">
        <v>31</v>
      </c>
      <c r="B148" s="60" t="s">
        <v>261</v>
      </c>
      <c r="C148" s="61">
        <v>34</v>
      </c>
      <c r="D148" s="62">
        <v>11.89</v>
      </c>
      <c r="E148" s="62">
        <v>7.58</v>
      </c>
      <c r="F148" s="62">
        <v>4.32</v>
      </c>
      <c r="G148" s="62">
        <v>404</v>
      </c>
      <c r="H148" s="62">
        <v>258</v>
      </c>
      <c r="I148" s="62">
        <v>146</v>
      </c>
      <c r="J148" s="59" t="s">
        <v>36</v>
      </c>
      <c r="K148" s="61" t="s">
        <v>37</v>
      </c>
      <c r="L148" s="62">
        <v>6703</v>
      </c>
      <c r="M148" s="62">
        <v>5563</v>
      </c>
      <c r="N148" s="62">
        <v>1140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 s="63" t="s">
        <v>23</v>
      </c>
      <c r="B149" s="64" t="s">
        <v>262</v>
      </c>
      <c r="C149" s="65" t="s">
        <v>23</v>
      </c>
      <c r="D149" s="66"/>
      <c r="E149" s="66"/>
      <c r="F149" s="66"/>
      <c r="G149" s="66"/>
      <c r="H149" s="66"/>
      <c r="I149" s="66"/>
      <c r="J149" s="63" t="s">
        <v>23</v>
      </c>
      <c r="K149" s="65" t="s">
        <v>23</v>
      </c>
      <c r="L149" s="66"/>
      <c r="M149" s="66"/>
      <c r="N149" s="6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>
      <c r="A150" s="63" t="s">
        <v>23</v>
      </c>
      <c r="B150" s="64" t="s">
        <v>263</v>
      </c>
      <c r="C150" s="65" t="s">
        <v>23</v>
      </c>
      <c r="D150" s="66"/>
      <c r="E150" s="66"/>
      <c r="F150" s="66"/>
      <c r="G150" s="66"/>
      <c r="H150" s="66"/>
      <c r="I150" s="66"/>
      <c r="J150" s="63" t="s">
        <v>23</v>
      </c>
      <c r="K150" s="65" t="s">
        <v>23</v>
      </c>
      <c r="L150" s="66"/>
      <c r="M150" s="66"/>
      <c r="N150" s="6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63" t="s">
        <v>23</v>
      </c>
      <c r="B151" s="64" t="s">
        <v>264</v>
      </c>
      <c r="C151" s="65" t="s">
        <v>23</v>
      </c>
      <c r="D151" s="66"/>
      <c r="E151" s="66"/>
      <c r="F151" s="66"/>
      <c r="G151" s="66"/>
      <c r="H151" s="66"/>
      <c r="I151" s="66"/>
      <c r="J151" s="63" t="s">
        <v>23</v>
      </c>
      <c r="K151" s="65" t="s">
        <v>23</v>
      </c>
      <c r="L151" s="66"/>
      <c r="M151" s="66"/>
      <c r="N151" s="6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60">
      <c r="A152" s="59">
        <v>32</v>
      </c>
      <c r="B152" s="60" t="s">
        <v>265</v>
      </c>
      <c r="C152" s="61">
        <v>4</v>
      </c>
      <c r="D152" s="62">
        <v>523.03</v>
      </c>
      <c r="E152" s="62" t="s">
        <v>266</v>
      </c>
      <c r="F152" s="62" t="s">
        <v>267</v>
      </c>
      <c r="G152" s="62">
        <v>2092</v>
      </c>
      <c r="H152" s="62" t="s">
        <v>268</v>
      </c>
      <c r="I152" s="62" t="s">
        <v>269</v>
      </c>
      <c r="J152" s="59" t="s">
        <v>36</v>
      </c>
      <c r="K152" s="61" t="s">
        <v>37</v>
      </c>
      <c r="L152" s="62">
        <v>16486</v>
      </c>
      <c r="M152" s="62" t="s">
        <v>270</v>
      </c>
      <c r="N152" s="62" t="s">
        <v>271</v>
      </c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 s="63" t="s">
        <v>23</v>
      </c>
      <c r="B153" s="64" t="s">
        <v>272</v>
      </c>
      <c r="C153" s="65" t="s">
        <v>23</v>
      </c>
      <c r="D153" s="66"/>
      <c r="E153" s="66"/>
      <c r="F153" s="66"/>
      <c r="G153" s="66"/>
      <c r="H153" s="66"/>
      <c r="I153" s="66"/>
      <c r="J153" s="63" t="s">
        <v>23</v>
      </c>
      <c r="K153" s="65" t="s">
        <v>23</v>
      </c>
      <c r="L153" s="66"/>
      <c r="M153" s="66"/>
      <c r="N153" s="6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>
      <c r="A154" s="63" t="s">
        <v>23</v>
      </c>
      <c r="B154" s="64" t="s">
        <v>273</v>
      </c>
      <c r="C154" s="65" t="s">
        <v>23</v>
      </c>
      <c r="D154" s="66"/>
      <c r="E154" s="66"/>
      <c r="F154" s="66"/>
      <c r="G154" s="66"/>
      <c r="H154" s="66"/>
      <c r="I154" s="66"/>
      <c r="J154" s="63" t="s">
        <v>23</v>
      </c>
      <c r="K154" s="65" t="s">
        <v>23</v>
      </c>
      <c r="L154" s="66"/>
      <c r="M154" s="66"/>
      <c r="N154" s="6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 s="63" t="s">
        <v>23</v>
      </c>
      <c r="B155" s="64" t="s">
        <v>274</v>
      </c>
      <c r="C155" s="65" t="s">
        <v>23</v>
      </c>
      <c r="D155" s="66"/>
      <c r="E155" s="66"/>
      <c r="F155" s="66"/>
      <c r="G155" s="66"/>
      <c r="H155" s="66"/>
      <c r="I155" s="66"/>
      <c r="J155" s="63" t="s">
        <v>23</v>
      </c>
      <c r="K155" s="65" t="s">
        <v>23</v>
      </c>
      <c r="L155" s="66"/>
      <c r="M155" s="66"/>
      <c r="N155" s="6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60">
      <c r="A156" s="59">
        <v>33</v>
      </c>
      <c r="B156" s="60" t="s">
        <v>275</v>
      </c>
      <c r="C156" s="61">
        <v>34</v>
      </c>
      <c r="D156" s="62">
        <v>777.16</v>
      </c>
      <c r="E156" s="62" t="s">
        <v>276</v>
      </c>
      <c r="F156" s="62">
        <v>6.17</v>
      </c>
      <c r="G156" s="62">
        <v>26423</v>
      </c>
      <c r="H156" s="62" t="s">
        <v>277</v>
      </c>
      <c r="I156" s="62">
        <v>210</v>
      </c>
      <c r="J156" s="59" t="s">
        <v>36</v>
      </c>
      <c r="K156" s="61" t="s">
        <v>37</v>
      </c>
      <c r="L156" s="62">
        <v>175247</v>
      </c>
      <c r="M156" s="62" t="s">
        <v>278</v>
      </c>
      <c r="N156" s="62">
        <v>1628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63" t="s">
        <v>23</v>
      </c>
      <c r="B157" s="64" t="s">
        <v>279</v>
      </c>
      <c r="C157" s="65" t="s">
        <v>23</v>
      </c>
      <c r="D157" s="66"/>
      <c r="E157" s="66"/>
      <c r="F157" s="66"/>
      <c r="G157" s="66"/>
      <c r="H157" s="66"/>
      <c r="I157" s="66"/>
      <c r="J157" s="63" t="s">
        <v>23</v>
      </c>
      <c r="K157" s="65" t="s">
        <v>23</v>
      </c>
      <c r="L157" s="66"/>
      <c r="M157" s="66"/>
      <c r="N157" s="6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>
      <c r="A158" s="63" t="s">
        <v>23</v>
      </c>
      <c r="B158" s="64" t="s">
        <v>280</v>
      </c>
      <c r="C158" s="65" t="s">
        <v>23</v>
      </c>
      <c r="D158" s="66"/>
      <c r="E158" s="66"/>
      <c r="F158" s="66"/>
      <c r="G158" s="66"/>
      <c r="H158" s="66"/>
      <c r="I158" s="66"/>
      <c r="J158" s="63" t="s">
        <v>23</v>
      </c>
      <c r="K158" s="65" t="s">
        <v>23</v>
      </c>
      <c r="L158" s="66"/>
      <c r="M158" s="66"/>
      <c r="N158" s="6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 s="63" t="s">
        <v>23</v>
      </c>
      <c r="B159" s="64" t="s">
        <v>281</v>
      </c>
      <c r="C159" s="65" t="s">
        <v>23</v>
      </c>
      <c r="D159" s="66"/>
      <c r="E159" s="66"/>
      <c r="F159" s="66"/>
      <c r="G159" s="66"/>
      <c r="H159" s="66"/>
      <c r="I159" s="66"/>
      <c r="J159" s="63" t="s">
        <v>23</v>
      </c>
      <c r="K159" s="65" t="s">
        <v>23</v>
      </c>
      <c r="L159" s="66"/>
      <c r="M159" s="66"/>
      <c r="N159" s="6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60">
      <c r="A160" s="59">
        <v>34</v>
      </c>
      <c r="B160" s="60" t="s">
        <v>282</v>
      </c>
      <c r="C160" s="61">
        <v>3</v>
      </c>
      <c r="D160" s="62">
        <v>192.37</v>
      </c>
      <c r="E160" s="62" t="s">
        <v>283</v>
      </c>
      <c r="F160" s="62" t="s">
        <v>284</v>
      </c>
      <c r="G160" s="62">
        <v>577</v>
      </c>
      <c r="H160" s="62" t="s">
        <v>285</v>
      </c>
      <c r="I160" s="62" t="s">
        <v>286</v>
      </c>
      <c r="J160" s="59" t="s">
        <v>36</v>
      </c>
      <c r="K160" s="61" t="s">
        <v>37</v>
      </c>
      <c r="L160" s="62">
        <v>5296</v>
      </c>
      <c r="M160" s="62" t="s">
        <v>287</v>
      </c>
      <c r="N160" s="62" t="s">
        <v>288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>
      <c r="A161" s="63" t="s">
        <v>23</v>
      </c>
      <c r="B161" s="64" t="s">
        <v>289</v>
      </c>
      <c r="C161" s="65" t="s">
        <v>23</v>
      </c>
      <c r="D161" s="66"/>
      <c r="E161" s="66"/>
      <c r="F161" s="66"/>
      <c r="G161" s="66"/>
      <c r="H161" s="66"/>
      <c r="I161" s="66"/>
      <c r="J161" s="63" t="s">
        <v>23</v>
      </c>
      <c r="K161" s="65" t="s">
        <v>23</v>
      </c>
      <c r="L161" s="66"/>
      <c r="M161" s="66"/>
      <c r="N161" s="6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2.75">
      <c r="A162" s="63" t="s">
        <v>23</v>
      </c>
      <c r="B162" s="64" t="s">
        <v>290</v>
      </c>
      <c r="C162" s="65" t="s">
        <v>23</v>
      </c>
      <c r="D162" s="66"/>
      <c r="E162" s="66"/>
      <c r="F162" s="66"/>
      <c r="G162" s="66"/>
      <c r="H162" s="66"/>
      <c r="I162" s="66"/>
      <c r="J162" s="63" t="s">
        <v>23</v>
      </c>
      <c r="K162" s="65" t="s">
        <v>23</v>
      </c>
      <c r="L162" s="66"/>
      <c r="M162" s="66"/>
      <c r="N162" s="6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>
      <c r="A163" s="63" t="s">
        <v>23</v>
      </c>
      <c r="B163" s="64" t="s">
        <v>291</v>
      </c>
      <c r="C163" s="65" t="s">
        <v>23</v>
      </c>
      <c r="D163" s="66"/>
      <c r="E163" s="66"/>
      <c r="F163" s="66"/>
      <c r="G163" s="66"/>
      <c r="H163" s="66"/>
      <c r="I163" s="66"/>
      <c r="J163" s="63" t="s">
        <v>23</v>
      </c>
      <c r="K163" s="65" t="s">
        <v>23</v>
      </c>
      <c r="L163" s="66"/>
      <c r="M163" s="66"/>
      <c r="N163" s="6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72">
      <c r="A164" s="59">
        <v>35</v>
      </c>
      <c r="B164" s="60" t="s">
        <v>292</v>
      </c>
      <c r="C164" s="61">
        <v>0.22</v>
      </c>
      <c r="D164" s="62">
        <v>70746.13</v>
      </c>
      <c r="E164" s="62" t="s">
        <v>293</v>
      </c>
      <c r="F164" s="62" t="s">
        <v>294</v>
      </c>
      <c r="G164" s="62">
        <v>15564</v>
      </c>
      <c r="H164" s="62" t="s">
        <v>295</v>
      </c>
      <c r="I164" s="62" t="s">
        <v>296</v>
      </c>
      <c r="J164" s="59" t="s">
        <v>36</v>
      </c>
      <c r="K164" s="61" t="s">
        <v>37</v>
      </c>
      <c r="L164" s="62">
        <v>104762</v>
      </c>
      <c r="M164" s="62" t="s">
        <v>297</v>
      </c>
      <c r="N164" s="62" t="s">
        <v>298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>
      <c r="A165" s="63" t="s">
        <v>23</v>
      </c>
      <c r="B165" s="64" t="s">
        <v>299</v>
      </c>
      <c r="C165" s="65" t="s">
        <v>23</v>
      </c>
      <c r="D165" s="66"/>
      <c r="E165" s="66"/>
      <c r="F165" s="66"/>
      <c r="G165" s="66"/>
      <c r="H165" s="66"/>
      <c r="I165" s="66"/>
      <c r="J165" s="63" t="s">
        <v>23</v>
      </c>
      <c r="K165" s="65" t="s">
        <v>23</v>
      </c>
      <c r="L165" s="66"/>
      <c r="M165" s="66"/>
      <c r="N165" s="6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12.75">
      <c r="A166" s="63" t="s">
        <v>23</v>
      </c>
      <c r="B166" s="64" t="s">
        <v>300</v>
      </c>
      <c r="C166" s="65" t="s">
        <v>23</v>
      </c>
      <c r="D166" s="66"/>
      <c r="E166" s="66"/>
      <c r="F166" s="66"/>
      <c r="G166" s="66"/>
      <c r="H166" s="66"/>
      <c r="I166" s="66"/>
      <c r="J166" s="63" t="s">
        <v>23</v>
      </c>
      <c r="K166" s="65" t="s">
        <v>23</v>
      </c>
      <c r="L166" s="66"/>
      <c r="M166" s="66"/>
      <c r="N166" s="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>
      <c r="A167" s="63" t="s">
        <v>23</v>
      </c>
      <c r="B167" s="64" t="s">
        <v>301</v>
      </c>
      <c r="C167" s="65" t="s">
        <v>23</v>
      </c>
      <c r="D167" s="66"/>
      <c r="E167" s="66"/>
      <c r="F167" s="66"/>
      <c r="G167" s="66"/>
      <c r="H167" s="66"/>
      <c r="I167" s="66"/>
      <c r="J167" s="63" t="s">
        <v>23</v>
      </c>
      <c r="K167" s="65" t="s">
        <v>23</v>
      </c>
      <c r="L167" s="66"/>
      <c r="M167" s="66"/>
      <c r="N167" s="6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60">
      <c r="A168" s="59">
        <v>36</v>
      </c>
      <c r="B168" s="60" t="s">
        <v>302</v>
      </c>
      <c r="C168" s="61">
        <v>0.12</v>
      </c>
      <c r="D168" s="62">
        <v>1486.2</v>
      </c>
      <c r="E168" s="62">
        <v>1486.2</v>
      </c>
      <c r="F168" s="62"/>
      <c r="G168" s="62">
        <v>178</v>
      </c>
      <c r="H168" s="62">
        <v>178</v>
      </c>
      <c r="I168" s="62"/>
      <c r="J168" s="59" t="s">
        <v>36</v>
      </c>
      <c r="K168" s="61" t="s">
        <v>37</v>
      </c>
      <c r="L168" s="62">
        <v>3852</v>
      </c>
      <c r="M168" s="62">
        <v>3852</v>
      </c>
      <c r="N168" s="62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>
      <c r="A169" s="63" t="s">
        <v>23</v>
      </c>
      <c r="B169" s="64" t="s">
        <v>303</v>
      </c>
      <c r="C169" s="65" t="s">
        <v>23</v>
      </c>
      <c r="D169" s="66"/>
      <c r="E169" s="66"/>
      <c r="F169" s="66"/>
      <c r="G169" s="66"/>
      <c r="H169" s="66"/>
      <c r="I169" s="66"/>
      <c r="J169" s="63" t="s">
        <v>23</v>
      </c>
      <c r="K169" s="65" t="s">
        <v>23</v>
      </c>
      <c r="L169" s="66"/>
      <c r="M169" s="66"/>
      <c r="N169" s="6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12.75">
      <c r="A170" s="63" t="s">
        <v>23</v>
      </c>
      <c r="B170" s="64" t="s">
        <v>304</v>
      </c>
      <c r="C170" s="65" t="s">
        <v>23</v>
      </c>
      <c r="D170" s="66"/>
      <c r="E170" s="66"/>
      <c r="F170" s="66"/>
      <c r="G170" s="66"/>
      <c r="H170" s="66"/>
      <c r="I170" s="66"/>
      <c r="J170" s="63" t="s">
        <v>23</v>
      </c>
      <c r="K170" s="65" t="s">
        <v>23</v>
      </c>
      <c r="L170" s="66"/>
      <c r="M170" s="66"/>
      <c r="N170" s="66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>
      <c r="A171" s="63" t="s">
        <v>23</v>
      </c>
      <c r="B171" s="64" t="s">
        <v>305</v>
      </c>
      <c r="C171" s="65" t="s">
        <v>23</v>
      </c>
      <c r="D171" s="66"/>
      <c r="E171" s="66"/>
      <c r="F171" s="66"/>
      <c r="G171" s="66"/>
      <c r="H171" s="66"/>
      <c r="I171" s="66"/>
      <c r="J171" s="63" t="s">
        <v>23</v>
      </c>
      <c r="K171" s="65" t="s">
        <v>23</v>
      </c>
      <c r="L171" s="66"/>
      <c r="M171" s="66"/>
      <c r="N171" s="6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72">
      <c r="A172" s="59">
        <v>37</v>
      </c>
      <c r="B172" s="60" t="s">
        <v>306</v>
      </c>
      <c r="C172" s="61">
        <v>0.08</v>
      </c>
      <c r="D172" s="62">
        <v>3067.2</v>
      </c>
      <c r="E172" s="62" t="s">
        <v>307</v>
      </c>
      <c r="F172" s="62">
        <v>49.35</v>
      </c>
      <c r="G172" s="62">
        <v>245</v>
      </c>
      <c r="H172" s="62" t="s">
        <v>308</v>
      </c>
      <c r="I172" s="62">
        <v>4</v>
      </c>
      <c r="J172" s="59" t="s">
        <v>36</v>
      </c>
      <c r="K172" s="61" t="s">
        <v>37</v>
      </c>
      <c r="L172" s="62">
        <v>1689</v>
      </c>
      <c r="M172" s="62" t="s">
        <v>309</v>
      </c>
      <c r="N172" s="62">
        <v>31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>
      <c r="A173" s="63" t="s">
        <v>23</v>
      </c>
      <c r="B173" s="64" t="s">
        <v>310</v>
      </c>
      <c r="C173" s="65" t="s">
        <v>23</v>
      </c>
      <c r="D173" s="66"/>
      <c r="E173" s="66"/>
      <c r="F173" s="66"/>
      <c r="G173" s="66"/>
      <c r="H173" s="66"/>
      <c r="I173" s="66"/>
      <c r="J173" s="63" t="s">
        <v>23</v>
      </c>
      <c r="K173" s="65" t="s">
        <v>23</v>
      </c>
      <c r="L173" s="66"/>
      <c r="M173" s="66"/>
      <c r="N173" s="6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>
      <c r="A174" s="63" t="s">
        <v>23</v>
      </c>
      <c r="B174" s="64" t="s">
        <v>311</v>
      </c>
      <c r="C174" s="65" t="s">
        <v>23</v>
      </c>
      <c r="D174" s="66"/>
      <c r="E174" s="66"/>
      <c r="F174" s="66"/>
      <c r="G174" s="66"/>
      <c r="H174" s="66"/>
      <c r="I174" s="66"/>
      <c r="J174" s="63" t="s">
        <v>23</v>
      </c>
      <c r="K174" s="65" t="s">
        <v>23</v>
      </c>
      <c r="L174" s="66"/>
      <c r="M174" s="66"/>
      <c r="N174" s="6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>
      <c r="A175" s="69" t="s">
        <v>23</v>
      </c>
      <c r="B175" s="70" t="s">
        <v>312</v>
      </c>
      <c r="C175" s="71" t="s">
        <v>23</v>
      </c>
      <c r="D175" s="72"/>
      <c r="E175" s="72"/>
      <c r="F175" s="72"/>
      <c r="G175" s="72"/>
      <c r="H175" s="72"/>
      <c r="I175" s="72"/>
      <c r="J175" s="69" t="s">
        <v>23</v>
      </c>
      <c r="K175" s="71" t="s">
        <v>23</v>
      </c>
      <c r="L175" s="72"/>
      <c r="M175" s="72"/>
      <c r="N175" s="72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36">
      <c r="A176" s="73" t="s">
        <v>313</v>
      </c>
      <c r="B176" s="74"/>
      <c r="C176" s="74"/>
      <c r="D176" s="74"/>
      <c r="E176" s="74"/>
      <c r="F176" s="74"/>
      <c r="G176" s="75">
        <v>189101</v>
      </c>
      <c r="H176" s="75" t="s">
        <v>314</v>
      </c>
      <c r="I176" s="75" t="s">
        <v>315</v>
      </c>
      <c r="J176" s="75"/>
      <c r="K176" s="75"/>
      <c r="L176" s="75">
        <v>1589384</v>
      </c>
      <c r="M176" s="75" t="s">
        <v>316</v>
      </c>
      <c r="N176" s="75" t="s">
        <v>317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>
      <c r="A177" s="73" t="s">
        <v>318</v>
      </c>
      <c r="B177" s="74"/>
      <c r="C177" s="74"/>
      <c r="D177" s="74"/>
      <c r="E177" s="74"/>
      <c r="F177" s="74"/>
      <c r="G177" s="75"/>
      <c r="H177" s="75"/>
      <c r="I177" s="75"/>
      <c r="J177" s="75"/>
      <c r="K177" s="75"/>
      <c r="L177" s="75"/>
      <c r="M177" s="75"/>
      <c r="N177" s="75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2.75">
      <c r="A178" s="73" t="s">
        <v>319</v>
      </c>
      <c r="B178" s="74"/>
      <c r="C178" s="74"/>
      <c r="D178" s="74"/>
      <c r="E178" s="74"/>
      <c r="F178" s="74"/>
      <c r="G178" s="75">
        <v>26150</v>
      </c>
      <c r="H178" s="75"/>
      <c r="I178" s="75"/>
      <c r="J178" s="75"/>
      <c r="K178" s="75"/>
      <c r="L178" s="75">
        <v>564804</v>
      </c>
      <c r="M178" s="75"/>
      <c r="N178" s="75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>
      <c r="A179" s="73" t="s">
        <v>320</v>
      </c>
      <c r="B179" s="74"/>
      <c r="C179" s="74"/>
      <c r="D179" s="74"/>
      <c r="E179" s="74"/>
      <c r="F179" s="74"/>
      <c r="G179" s="75">
        <v>127340</v>
      </c>
      <c r="H179" s="75"/>
      <c r="I179" s="75"/>
      <c r="J179" s="75"/>
      <c r="K179" s="75"/>
      <c r="L179" s="75">
        <v>816268</v>
      </c>
      <c r="M179" s="75"/>
      <c r="N179" s="75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 s="73" t="s">
        <v>321</v>
      </c>
      <c r="B180" s="74"/>
      <c r="C180" s="74"/>
      <c r="D180" s="74"/>
      <c r="E180" s="74"/>
      <c r="F180" s="74"/>
      <c r="G180" s="75">
        <v>40528</v>
      </c>
      <c r="H180" s="75"/>
      <c r="I180" s="75"/>
      <c r="J180" s="75"/>
      <c r="K180" s="75"/>
      <c r="L180" s="75">
        <v>314512</v>
      </c>
      <c r="M180" s="75"/>
      <c r="N180" s="75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>
      <c r="A181" s="76" t="s">
        <v>322</v>
      </c>
      <c r="B181" s="77"/>
      <c r="C181" s="77"/>
      <c r="D181" s="77"/>
      <c r="E181" s="77"/>
      <c r="F181" s="77"/>
      <c r="G181" s="78">
        <v>20165</v>
      </c>
      <c r="H181" s="78"/>
      <c r="I181" s="78"/>
      <c r="J181" s="78"/>
      <c r="K181" s="78"/>
      <c r="L181" s="78">
        <v>435528</v>
      </c>
      <c r="M181" s="78"/>
      <c r="N181" s="78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>
      <c r="A182" s="76" t="s">
        <v>323</v>
      </c>
      <c r="B182" s="77"/>
      <c r="C182" s="77"/>
      <c r="D182" s="77"/>
      <c r="E182" s="77"/>
      <c r="F182" s="77"/>
      <c r="G182" s="78">
        <v>10648</v>
      </c>
      <c r="H182" s="78"/>
      <c r="I182" s="78"/>
      <c r="J182" s="78"/>
      <c r="K182" s="78"/>
      <c r="L182" s="78">
        <v>230008</v>
      </c>
      <c r="M182" s="78"/>
      <c r="N182" s="78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>
      <c r="A183" s="76" t="s">
        <v>324</v>
      </c>
      <c r="B183" s="77"/>
      <c r="C183" s="77"/>
      <c r="D183" s="77"/>
      <c r="E183" s="77"/>
      <c r="F183" s="77"/>
      <c r="G183" s="78"/>
      <c r="H183" s="78"/>
      <c r="I183" s="78"/>
      <c r="J183" s="78"/>
      <c r="K183" s="78"/>
      <c r="L183" s="78"/>
      <c r="M183" s="78"/>
      <c r="N183" s="78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 s="73" t="s">
        <v>325</v>
      </c>
      <c r="B184" s="74"/>
      <c r="C184" s="74"/>
      <c r="D184" s="74"/>
      <c r="E184" s="74"/>
      <c r="F184" s="74"/>
      <c r="G184" s="75">
        <v>154551</v>
      </c>
      <c r="H184" s="75"/>
      <c r="I184" s="75"/>
      <c r="J184" s="75"/>
      <c r="K184" s="75"/>
      <c r="L184" s="75">
        <v>1736997</v>
      </c>
      <c r="M184" s="75"/>
      <c r="N184" s="75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>
      <c r="A185" s="73" t="s">
        <v>326</v>
      </c>
      <c r="B185" s="74"/>
      <c r="C185" s="74"/>
      <c r="D185" s="74"/>
      <c r="E185" s="74"/>
      <c r="F185" s="74"/>
      <c r="G185" s="75">
        <v>65363</v>
      </c>
      <c r="H185" s="75"/>
      <c r="I185" s="75"/>
      <c r="J185" s="75"/>
      <c r="K185" s="75"/>
      <c r="L185" s="75">
        <v>517923</v>
      </c>
      <c r="M185" s="75"/>
      <c r="N185" s="7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>
      <c r="A186" s="73" t="s">
        <v>327</v>
      </c>
      <c r="B186" s="74"/>
      <c r="C186" s="74"/>
      <c r="D186" s="74"/>
      <c r="E186" s="74"/>
      <c r="F186" s="74"/>
      <c r="G186" s="75">
        <v>219914</v>
      </c>
      <c r="H186" s="75"/>
      <c r="I186" s="75"/>
      <c r="J186" s="75"/>
      <c r="K186" s="75"/>
      <c r="L186" s="75">
        <v>2254920</v>
      </c>
      <c r="M186" s="75"/>
      <c r="N186" s="75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2.75">
      <c r="A187" s="73" t="s">
        <v>328</v>
      </c>
      <c r="B187" s="74"/>
      <c r="C187" s="74"/>
      <c r="D187" s="74"/>
      <c r="E187" s="74"/>
      <c r="F187" s="74"/>
      <c r="G187" s="75">
        <v>43983</v>
      </c>
      <c r="H187" s="75"/>
      <c r="I187" s="75"/>
      <c r="J187" s="75"/>
      <c r="K187" s="75"/>
      <c r="L187" s="75">
        <v>450984</v>
      </c>
      <c r="M187" s="75"/>
      <c r="N187" s="75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2.75">
      <c r="A188" s="76" t="s">
        <v>329</v>
      </c>
      <c r="B188" s="77"/>
      <c r="C188" s="77"/>
      <c r="D188" s="77"/>
      <c r="E188" s="77"/>
      <c r="F188" s="77"/>
      <c r="G188" s="78">
        <v>263897</v>
      </c>
      <c r="H188" s="78"/>
      <c r="I188" s="78"/>
      <c r="J188" s="78"/>
      <c r="K188" s="78"/>
      <c r="L188" s="78">
        <v>2705904</v>
      </c>
      <c r="M188" s="78"/>
      <c r="N188" s="7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12.7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12.75">
      <c r="A191" s="23" t="s">
        <v>30</v>
      </c>
      <c r="D191" s="14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12.75">
      <c r="A192" s="24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12.75">
      <c r="A193" s="23" t="s">
        <v>31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9" ht="12.75">
      <c r="O569"/>
      <c r="P569"/>
      <c r="Q569"/>
      <c r="R569"/>
      <c r="S569"/>
    </row>
    <row r="570" spans="15:19" ht="12.75">
      <c r="O570"/>
      <c r="P570"/>
      <c r="Q570"/>
      <c r="R570"/>
      <c r="S570"/>
    </row>
    <row r="571" spans="15:19" ht="12.75">
      <c r="O571"/>
      <c r="P571"/>
      <c r="Q571"/>
      <c r="R571"/>
      <c r="S571"/>
    </row>
    <row r="572" spans="15:19" ht="12.75">
      <c r="O572"/>
      <c r="P572"/>
      <c r="Q572"/>
      <c r="R572"/>
      <c r="S572"/>
    </row>
    <row r="573" spans="15:19" ht="12.75">
      <c r="O573"/>
      <c r="P573"/>
      <c r="Q573"/>
      <c r="R573"/>
      <c r="S573"/>
    </row>
    <row r="574" spans="15:19" ht="12.75">
      <c r="O574"/>
      <c r="P574"/>
      <c r="Q574"/>
      <c r="R574"/>
      <c r="S574"/>
    </row>
    <row r="575" spans="15:19" ht="12.75">
      <c r="O575"/>
      <c r="P575"/>
      <c r="Q575"/>
      <c r="R575"/>
      <c r="S575"/>
    </row>
    <row r="576" spans="15:19" ht="12.75">
      <c r="O576"/>
      <c r="P576"/>
      <c r="Q576"/>
      <c r="R576"/>
      <c r="S576"/>
    </row>
    <row r="577" spans="15:19" ht="12.75">
      <c r="O577"/>
      <c r="P577"/>
      <c r="Q577"/>
      <c r="R577"/>
      <c r="S577"/>
    </row>
    <row r="578" spans="15:19" ht="12.75">
      <c r="O578"/>
      <c r="P578"/>
      <c r="Q578"/>
      <c r="R578"/>
      <c r="S578"/>
    </row>
    <row r="579" spans="15:19" ht="12.75">
      <c r="O579"/>
      <c r="P579"/>
      <c r="Q579"/>
      <c r="R579"/>
      <c r="S579"/>
    </row>
    <row r="580" spans="15:19" ht="12.75">
      <c r="O580"/>
      <c r="P580"/>
      <c r="Q580"/>
      <c r="R580"/>
      <c r="S580"/>
    </row>
    <row r="581" spans="15:19" ht="12.75">
      <c r="O581"/>
      <c r="P581"/>
      <c r="Q581"/>
      <c r="R581"/>
      <c r="S581"/>
    </row>
    <row r="582" spans="15:19" ht="12.75">
      <c r="O582"/>
      <c r="P582"/>
      <c r="Q582"/>
      <c r="R582"/>
      <c r="S582"/>
    </row>
    <row r="583" spans="15:19" ht="12.75">
      <c r="O583"/>
      <c r="P583"/>
      <c r="Q583"/>
      <c r="R583"/>
      <c r="S583"/>
    </row>
    <row r="584" spans="15:19" ht="12.75">
      <c r="O584"/>
      <c r="P584"/>
      <c r="Q584"/>
      <c r="R584"/>
      <c r="S584"/>
    </row>
    <row r="585" spans="15:19" ht="12.75">
      <c r="O585"/>
      <c r="P585"/>
      <c r="Q585"/>
      <c r="R585"/>
      <c r="S585"/>
    </row>
    <row r="586" spans="15:19" ht="12.75">
      <c r="O586"/>
      <c r="P586"/>
      <c r="Q586"/>
      <c r="R586"/>
      <c r="S586"/>
    </row>
    <row r="587" spans="15:19" ht="12.75">
      <c r="O587"/>
      <c r="P587"/>
      <c r="Q587"/>
      <c r="R587"/>
      <c r="S587"/>
    </row>
    <row r="588" spans="15:19" ht="12.75">
      <c r="O588"/>
      <c r="P588"/>
      <c r="Q588"/>
      <c r="R588"/>
      <c r="S588"/>
    </row>
    <row r="589" spans="15:19" ht="12.75">
      <c r="O589"/>
      <c r="P589"/>
      <c r="Q589"/>
      <c r="R589"/>
      <c r="S589"/>
    </row>
    <row r="590" spans="15:19" ht="12.75">
      <c r="O590"/>
      <c r="P590"/>
      <c r="Q590"/>
      <c r="R590"/>
      <c r="S590"/>
    </row>
    <row r="591" spans="15:19" ht="12.75">
      <c r="O591"/>
      <c r="P591"/>
      <c r="Q591"/>
      <c r="R591"/>
      <c r="S591"/>
    </row>
    <row r="592" spans="15:19" ht="12.75">
      <c r="O592"/>
      <c r="P592"/>
      <c r="Q592"/>
      <c r="R592"/>
      <c r="S592"/>
    </row>
    <row r="593" spans="15:19" ht="12.75">
      <c r="O593"/>
      <c r="P593"/>
      <c r="Q593"/>
      <c r="R593"/>
      <c r="S593"/>
    </row>
    <row r="594" spans="15:19" ht="12.75">
      <c r="O594"/>
      <c r="P594"/>
      <c r="Q594"/>
      <c r="R594"/>
      <c r="S594"/>
    </row>
    <row r="595" spans="15:19" ht="12.75">
      <c r="O595"/>
      <c r="P595"/>
      <c r="Q595"/>
      <c r="R595"/>
      <c r="S595"/>
    </row>
    <row r="596" spans="15:19" ht="12.75">
      <c r="O596"/>
      <c r="P596"/>
      <c r="Q596"/>
      <c r="R596"/>
      <c r="S596"/>
    </row>
    <row r="597" spans="15:19" ht="12.75">
      <c r="O597"/>
      <c r="P597"/>
      <c r="Q597"/>
      <c r="R597"/>
      <c r="S597"/>
    </row>
    <row r="598" spans="15:19" ht="12.75">
      <c r="O598"/>
      <c r="P598"/>
      <c r="Q598"/>
      <c r="R598"/>
      <c r="S598"/>
    </row>
    <row r="599" spans="15:19" ht="12.75">
      <c r="O599"/>
      <c r="P599"/>
      <c r="Q599"/>
      <c r="R599"/>
      <c r="S599"/>
    </row>
    <row r="600" spans="15:19" ht="12.75">
      <c r="O600"/>
      <c r="P600"/>
      <c r="Q600"/>
      <c r="R600"/>
      <c r="S600"/>
    </row>
    <row r="601" spans="15:19" ht="12.75">
      <c r="O601"/>
      <c r="P601"/>
      <c r="Q601"/>
      <c r="R601"/>
      <c r="S601"/>
    </row>
    <row r="602" spans="15:19" ht="12.75">
      <c r="O602"/>
      <c r="P602"/>
      <c r="Q602"/>
      <c r="R602"/>
      <c r="S602"/>
    </row>
    <row r="603" spans="15:19" ht="12.75">
      <c r="O603"/>
      <c r="P603"/>
      <c r="Q603"/>
      <c r="R603"/>
      <c r="S603"/>
    </row>
    <row r="604" spans="15:19" ht="12.75">
      <c r="O604"/>
      <c r="P604"/>
      <c r="Q604"/>
      <c r="R604"/>
      <c r="S604"/>
    </row>
    <row r="605" spans="15:19" ht="12.75">
      <c r="O605"/>
      <c r="P605"/>
      <c r="Q605"/>
      <c r="R605"/>
      <c r="S605"/>
    </row>
    <row r="606" spans="15:19" ht="12.75">
      <c r="O606"/>
      <c r="P606"/>
      <c r="Q606"/>
      <c r="R606"/>
      <c r="S606"/>
    </row>
    <row r="607" spans="15:19" ht="12.75">
      <c r="O607"/>
      <c r="P607"/>
      <c r="Q607"/>
      <c r="R607"/>
      <c r="S607"/>
    </row>
    <row r="608" spans="15:19" ht="12.75">
      <c r="O608"/>
      <c r="P608"/>
      <c r="Q608"/>
      <c r="R608"/>
      <c r="S608"/>
    </row>
    <row r="609" spans="15:19" ht="12.75">
      <c r="O609"/>
      <c r="P609"/>
      <c r="Q609"/>
      <c r="R609"/>
      <c r="S609"/>
    </row>
    <row r="610" spans="15:19" ht="12.75">
      <c r="O610"/>
      <c r="P610"/>
      <c r="Q610"/>
      <c r="R610"/>
      <c r="S610"/>
    </row>
    <row r="611" spans="15:19" ht="12.75">
      <c r="O611"/>
      <c r="P611"/>
      <c r="Q611"/>
      <c r="R611"/>
      <c r="S611"/>
    </row>
    <row r="612" spans="15:19" ht="12.75">
      <c r="O612"/>
      <c r="P612"/>
      <c r="Q612"/>
      <c r="R612"/>
      <c r="S612"/>
    </row>
    <row r="613" spans="15:19" ht="12.75">
      <c r="O613"/>
      <c r="P613"/>
      <c r="Q613"/>
      <c r="R613"/>
      <c r="S613"/>
    </row>
    <row r="614" spans="15:19" ht="12.75">
      <c r="O614"/>
      <c r="P614"/>
      <c r="Q614"/>
      <c r="R614"/>
      <c r="S614"/>
    </row>
    <row r="615" spans="15:17" ht="12.75">
      <c r="O615"/>
      <c r="P615"/>
      <c r="Q615"/>
    </row>
    <row r="616" spans="15:17" ht="12.75">
      <c r="O616"/>
      <c r="P616"/>
      <c r="Q616"/>
    </row>
    <row r="617" spans="15:17" ht="12.75">
      <c r="O617"/>
      <c r="P617"/>
      <c r="Q617"/>
    </row>
    <row r="618" spans="15:17" ht="12.75">
      <c r="O618"/>
      <c r="P618"/>
      <c r="Q618"/>
    </row>
  </sheetData>
  <sheetProtection/>
  <mergeCells count="37">
    <mergeCell ref="A184:F184"/>
    <mergeCell ref="A185:F185"/>
    <mergeCell ref="A186:F186"/>
    <mergeCell ref="A187:F187"/>
    <mergeCell ref="A188:F188"/>
    <mergeCell ref="A178:F178"/>
    <mergeCell ref="A179:F179"/>
    <mergeCell ref="A180:F180"/>
    <mergeCell ref="A181:F181"/>
    <mergeCell ref="A182:F182"/>
    <mergeCell ref="A183:F183"/>
    <mergeCell ref="A26:N26"/>
    <mergeCell ref="A67:N67"/>
    <mergeCell ref="A92:N92"/>
    <mergeCell ref="A135:N135"/>
    <mergeCell ref="A176:F176"/>
    <mergeCell ref="A177:F177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2019-08-07T09:20:46Z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