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203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203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0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217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219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203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203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203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203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<sst xmlns="http://schemas.openxmlformats.org/spreadsheetml/2006/main" count="936" uniqueCount="270">
  <si>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</si>
  <si>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</si>
  <si>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</si>
  <si>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</si>
  <si>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</si>
  <si>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</si>
  <si>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</si>
  <si>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</si>
  <si>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</si>
  <si>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</si>
  <si>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</si>
  <si>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</si>
  <si>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</si>
  <si>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</si>
  <si>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</si>
  <si>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</si>
  <si>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</si>
  <si>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</si>
  <si>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</si>
  <si>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</si>
  <si>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</si>
  <si>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</si>
  <si>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</si>
  <si>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</si>
  <si>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</si>
  <si>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</si>
  <si>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</si>
  <si>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</si>
  <si>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</si>
  <si>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</si>
  <si>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</si>
  <si>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</si>
  <si>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Раздел 1. Демонтаж</t>
  </si>
  <si>
    <t>ТЕРм08-02-405-01
Демонтаж провода и кабеля
100 м
------------------------
(Территориальная поправка к базе 2001г МАТ=0;
Районный к-т 15%;
 ОЗП=0,3; ТЗ=0,3)</t>
  </si>
  <si>
    <t>119,72
----------
3,09</t>
  </si>
  <si>
    <t>1077
----------
28</t>
  </si>
  <si>
    <t>21,6
----------
6,41</t>
  </si>
  <si>
    <t>7,76
----------
21,6</t>
  </si>
  <si>
    <t>8361
----------
601</t>
  </si>
  <si>
    <t>Накладные расходы от ФОТ(20689 руб.)16706</t>
  </si>
  <si>
    <t>Сметная прибыль от ФОТ(20689 руб.)10758</t>
  </si>
  <si>
    <t>Всего с НР и СП55913</t>
  </si>
  <si>
    <t>ТЕРм08-03-530-01
Демонтаж: Пускатель магнитный
1 шт.
------------------------
(Территориальная поправка к базе 2001г МАТ=0;
Районный к-т 15%;
 ОЗП=0,3; ТЗ=0,3)</t>
  </si>
  <si>
    <t>3,54
----------
0,13</t>
  </si>
  <si>
    <t>63
----------
2</t>
  </si>
  <si>
    <t>494
----------
49</t>
  </si>
  <si>
    <t>Накладные расходы от ФОТ(2890 руб.)2334</t>
  </si>
  <si>
    <t>Сметная прибыль от ФОТ(2890 руб.)1503</t>
  </si>
  <si>
    <t>Всего с НР и СП7172</t>
  </si>
  <si>
    <t>ТЕРм08-03-526-01
Демонтаж выключателя автоматического
1 шт.
------------------------
(Территориальная поправка к базе 2001г МАТ=0;
Районный к-т 15%;
 ОЗП=0,3; ТЗ=0,3)</t>
  </si>
  <si>
    <t>Накладные расходы от ФОТ(3311 руб.)2674</t>
  </si>
  <si>
    <t>Сметная прибыль от ФОТ(3311 руб.)1722</t>
  </si>
  <si>
    <t>Всего с НР и СП8017</t>
  </si>
  <si>
    <t>ТЕРм08-01-054-02
Демонтаж трансформатора
1 шт.
------------------------
(Территориальная поправка к базе 2001г МАТ=0;
Районный к-т 15%;
 ОЗП=0,3; ТЗ=0,3)</t>
  </si>
  <si>
    <t>30,51
----------
1,61</t>
  </si>
  <si>
    <t>275
----------
14</t>
  </si>
  <si>
    <t>2131
----------
313</t>
  </si>
  <si>
    <t>Накладные расходы от ФОТ(1241 руб.)1002</t>
  </si>
  <si>
    <t>Сметная прибыль от ФОТ(1241 руб.)645</t>
  </si>
  <si>
    <t>Всего с НР и СП4706</t>
  </si>
  <si>
    <t>ТЕРм08-03-538-04
Демонтаж выключателя концевого
1 шт.
------------------------
(Территориальная поправка к базе 2001г МАТ=0;
Районный к-т 15%;
 ОЗП=0,3; ТЗ=0,3)</t>
  </si>
  <si>
    <t>3,52
----------
0,13</t>
  </si>
  <si>
    <t>126
----------
5</t>
  </si>
  <si>
    <t>982
----------
98</t>
  </si>
  <si>
    <t>Накладные расходы от ФОТ(2701 руб.)2181</t>
  </si>
  <si>
    <t>Сметная прибыль от ФОТ(2701 руб.)1405</t>
  </si>
  <si>
    <t>Всего с НР и СП7171</t>
  </si>
  <si>
    <t>ТЕРп01-11-028-02
Измерение сопротивления аппаратов
1 измерение
------------------------
(Территориальная поправка к базе 2001г МАТ=0;
Районный к-т 15%)</t>
  </si>
  <si>
    <t>Накладные расходы от ФОТ(239 руб.)132</t>
  </si>
  <si>
    <t>Сметная прибыль от ФОТ(239 руб.)76</t>
  </si>
  <si>
    <t>Всего с НР и СП447</t>
  </si>
  <si>
    <t>ТЕРп01-07-002-01
Отключение эл.двигателя
1 шт.
------------------------
(Территориальная поправка к базе 2001г МАТ=0;
Районный к-т 15%;
 ОЗП=0,6; ТЗ=0,6)</t>
  </si>
  <si>
    <t>Накладные расходы от ФОТ(3780 руб.)2088</t>
  </si>
  <si>
    <t>Сметная прибыль от ФОТ(3780 руб.)1210</t>
  </si>
  <si>
    <t>Всего с НР и СП7078</t>
  </si>
  <si>
    <t>ТЕРм08-03-481-02
Демонтаж электродвигателя
1 шт.
------------------------
(Территориальная поправка к базе 2001г МАТ=0;
Районный к-т 15%;
 ОЗП=0,6; ТЗ=0,6)</t>
  </si>
  <si>
    <t>139,39
----------
8,83</t>
  </si>
  <si>
    <t>1254
----------
79</t>
  </si>
  <si>
    <t>9735
----------
1717</t>
  </si>
  <si>
    <t>Накладные расходы от ФОТ(8390 руб.)6775</t>
  </si>
  <si>
    <t>Сметная прибыль от ФОТ(8390 руб.)4363</t>
  </si>
  <si>
    <t>Всего с НР и СП27546</t>
  </si>
  <si>
    <t>ТЕРм08-01-082-01
Демонтаж клемм
100 шт.
------------------------
(Территориальная поправка к базе 2001г МАТ=0;
Районный к-т 15%;
 ОЗП=0,3; ТЗ=0,3)</t>
  </si>
  <si>
    <t>27,33
----------
1,36</t>
  </si>
  <si>
    <t>49
----------
2</t>
  </si>
  <si>
    <t>381
----------
53</t>
  </si>
  <si>
    <t>Накладные расходы от ФОТ(5097 руб.)4116</t>
  </si>
  <si>
    <t>Сметная прибыль от ФОТ(5097 руб.)2650</t>
  </si>
  <si>
    <t>Всего с НР и СП12191</t>
  </si>
  <si>
    <t>ТЕРм08-03-524-10
Демонтаж рубильника с шинопровода на 100 А
1 шт.
------------------------
(Территориальная поправка к базе 2001г МАТ=0;
Районный к-т 15%;
 ОЗП=0,3; ТЗ=0,3)</t>
  </si>
  <si>
    <t>4,16
----------
0,13</t>
  </si>
  <si>
    <t>37
----------
1</t>
  </si>
  <si>
    <t>290
----------
25</t>
  </si>
  <si>
    <t>Накладные расходы от ФОТ(1624 руб.)1311</t>
  </si>
  <si>
    <t>Сметная прибыль от ФОТ(1624 руб.)844</t>
  </si>
  <si>
    <t>Всего с НР и СП4044</t>
  </si>
  <si>
    <t>ТЕРм08-01-081-01
Демонтаж кнопок
1 шт.
------------------------
(Территориальная поправка к базе 2001г МАТ=0;
Районный к-т 15%;
 ОЗП=0,3; ТЗ=0,3)</t>
  </si>
  <si>
    <t>9,38
----------
0,49</t>
  </si>
  <si>
    <t>254
----------
13</t>
  </si>
  <si>
    <t>1966
----------
288</t>
  </si>
  <si>
    <t>Накладные расходы от ФОТ(2107 руб.)1701</t>
  </si>
  <si>
    <t>Сметная прибыль от ФОТ(2107 руб.)1096</t>
  </si>
  <si>
    <t>Всего с НР и СП6582</t>
  </si>
  <si>
    <t>ТЕРм08-01-081-01
Демонтаж светоиндикации
1 шт.
------------------------
(Территориальная поправка к базе 2001г МАТ=0;
Районный к-т 15%;
 ОЗП=0,3; ТЗ=0,3)</t>
  </si>
  <si>
    <t>169
----------
9</t>
  </si>
  <si>
    <t>1310
----------
192</t>
  </si>
  <si>
    <t>Накладные расходы от ФОТ(1405 руб.)1135</t>
  </si>
  <si>
    <t>Сметная прибыль от ФОТ(1405 руб.)731</t>
  </si>
  <si>
    <t>Всего с НР и СП4389</t>
  </si>
  <si>
    <t>Раздел 2. Монтажные и ремонтные работы</t>
  </si>
  <si>
    <t>Электродвигатель</t>
  </si>
  <si>
    <t>ТЕРм30-01-134-01
Демонтаж полумуфты, масса 3 кг
1 шт.
------------------------
(Территориальная поправка к базе 2001г МАТ=0;
Районный к-т 15%;
 ОЗП=0,6; ТЗ=0,6)</t>
  </si>
  <si>
    <t>42,14
----------
2,35</t>
  </si>
  <si>
    <t>380
----------
21</t>
  </si>
  <si>
    <t>2943
----------
456</t>
  </si>
  <si>
    <t>Накладные расходы от ФОТ(2735 руб.)1860</t>
  </si>
  <si>
    <t>Сметная прибыль от ФОТ(2735 руб.)1313</t>
  </si>
  <si>
    <t>Всего с НР и СП8395</t>
  </si>
  <si>
    <t>ТЕРм30-01-134-01
Демонтаж заднего и переднего фланца, масса 10 кг
1 шт.
------------------------
(Территориальная поправка к базе 2001г МАТ=0;
Районный к-т 15%;
 ОЗП=0,6; ТЗ=0,6)</t>
  </si>
  <si>
    <t>ТЕРм30-01-134-02
Демонтаж ротора эл.двигателя, масса: 35 кг
1 шт.
------------------------
(Территориальная поправка к базе 2001г МАТ=0;
Районный к-т 15%;
 ОЗП=0,6; ТЗ=0,6)</t>
  </si>
  <si>
    <t>379
----------
21</t>
  </si>
  <si>
    <t>Накладные расходы от ФОТ(3990 руб.)2713</t>
  </si>
  <si>
    <t>Сметная прибыль от ФОТ(3990 руб.)1915</t>
  </si>
  <si>
    <t>Всего с НР и СП11105</t>
  </si>
  <si>
    <t>ТЕРм30-01-134-01
Демонтаж подшипников
1 шт.
------------------------
(Территориальная поправка к базе 2001г МАТ=0;
Районный к-т 15%;
 ОЗП=0,3; ТЗ=0,3)</t>
  </si>
  <si>
    <t>759
----------
42</t>
  </si>
  <si>
    <t>5885
----------
912</t>
  </si>
  <si>
    <t>Накладные расходы от ФОТ(3191 руб.)2170</t>
  </si>
  <si>
    <t>Сметная прибыль от ФОТ(3191 руб.)1532</t>
  </si>
  <si>
    <t>Всего с НР и СП11866</t>
  </si>
  <si>
    <t>ТЕРм30-01-134-01
Монтаж подшипников
1 шт.
------------------------
(Территориальная поправка к базе 2001г МАТ=0;
Районный к-т 15%)</t>
  </si>
  <si>
    <t>758
----------
42</t>
  </si>
  <si>
    <t>Накладные расходы от ФОТ(8509 руб.)5786</t>
  </si>
  <si>
    <t>Сметная прибыль от ФОТ(8509 руб.)4084</t>
  </si>
  <si>
    <t>Всего с НР и СП23352</t>
  </si>
  <si>
    <t>ТЕРм30-01-134-02
Монтаж ротора эл.двигателя, масса: 35 кг
1 шт.
------------------------
(Территориальная поправка к базе 2001г МАТ=0;
Районный к-т 15%)</t>
  </si>
  <si>
    <t>Накладные расходы от ФОТ(6347 руб.)4316</t>
  </si>
  <si>
    <t>Сметная прибыль от ФОТ(6347 руб.)3047</t>
  </si>
  <si>
    <t>Всего с НР и СП16197</t>
  </si>
  <si>
    <t>ТЕРм30-01-134-01
Монтаж заднего и переднего фланца, масса 10 кг
1 шт.
------------------------
(Территориальная поправка к базе 2001г МАТ=0;
Районный к-т 15%)</t>
  </si>
  <si>
    <t>Накладные расходы от ФОТ(4254 руб.)2893</t>
  </si>
  <si>
    <t>Сметная прибыль от ФОТ(4254 руб.)2042</t>
  </si>
  <si>
    <t>Всего с НР и СП11676</t>
  </si>
  <si>
    <t>ТЕРм30-01-134-01
Монтаж полумуфты, масса 3 кг
1 шт.
------------------------
(Территориальная поправка к базе 2001г МАТ=0;
Районный к-т 15%)</t>
  </si>
  <si>
    <t>ТЕРм08-03-481-02
Монтаж электродвигателя
1 шт.
------------------------
(Территориальная поправка к базе 2001г МАТ=0;
Районный к-т 15%)</t>
  </si>
  <si>
    <t>Накладные расходы от ФОТ(12839 руб.)10367</t>
  </si>
  <si>
    <t>Сметная прибыль от ФОТ(12839 руб.)6676</t>
  </si>
  <si>
    <t>Всего с НР и СП37900</t>
  </si>
  <si>
    <t>ТЕРп01-07-002-01
Подключение эл.двигателя и фазировка
1 шт.
------------------------
(Территориальная поправка к базе 2001г МАТ=0;
Районный к-т 15%)</t>
  </si>
  <si>
    <t>Накладные расходы от ФОТ(6300 руб.)3481</t>
  </si>
  <si>
    <t>Сметная прибыль от ФОТ(6300 руб.)2016</t>
  </si>
  <si>
    <t>Всего с НР и СП11797</t>
  </si>
  <si>
    <t>Прочие монтажные работы</t>
  </si>
  <si>
    <t>ТЕРм08-03-530-01
Монтаж: Пускатель магнитный
1 шт.
------------------------
(Территориальная поправка к базе 2001г МАТ=0;
Районный к-т 15%)</t>
  </si>
  <si>
    <t>64
----------
2</t>
  </si>
  <si>
    <t>Накладные расходы от ФОТ(9519 руб.)7687</t>
  </si>
  <si>
    <t>Сметная прибыль от ФОТ(9519 руб.)4950</t>
  </si>
  <si>
    <t>Всего с НР и СП22601</t>
  </si>
  <si>
    <t>ТЕРм08-01-081-01
Монтаж кнопок
1 шт.
------------------------
(Территориальная поправка к базе 2001г МАТ=0;
Районный к-т 15%)</t>
  </si>
  <si>
    <t>253
----------
13</t>
  </si>
  <si>
    <t>Накладные расходы от ФОТ(6351 руб.)5128</t>
  </si>
  <si>
    <t>Сметная прибыль от ФОТ(6351 руб.)3303</t>
  </si>
  <si>
    <t>Всего с НР и СП16460</t>
  </si>
  <si>
    <t>ТЕРм08-03-526-01
Монтаж выключателя автоматического
1 шт.
------------------------
(Территориальная поправка к базе 2001г МАТ=0;
Районный к-т 15%)</t>
  </si>
  <si>
    <t>Накладные расходы от ФОТ(11035 руб.)8911</t>
  </si>
  <si>
    <t>Сметная прибыль от ФОТ(11035 руб.)5738</t>
  </si>
  <si>
    <t>Всего с НР и СП25994</t>
  </si>
  <si>
    <t>ТЕРм08-01-081-01
Монтаж светоиндикации
1 шт.
------------------------
(Территориальная поправка к базе 2001г МАТ=0;
Районный к-т 15%)</t>
  </si>
  <si>
    <t>1311
----------
192</t>
  </si>
  <si>
    <t>Накладные расходы от ФОТ(4234 руб.)3419</t>
  </si>
  <si>
    <t>Сметная прибыль от ФОТ(4234 руб.)2202</t>
  </si>
  <si>
    <t>Всего с НР и СП10974</t>
  </si>
  <si>
    <t>ТЕРм08-03-591-08
Монтаж розетки
100 шт.
------------------------
(Территориальная поправка к базе 2001г МАТ=0;
Районный к-т 15%)</t>
  </si>
  <si>
    <t>21,93
----------
0,49</t>
  </si>
  <si>
    <t>15
----------
1</t>
  </si>
  <si>
    <t>Накладные расходы от ФОТ(798 руб.)644</t>
  </si>
  <si>
    <t>Сметная прибыль от ФОТ(798 руб.)415</t>
  </si>
  <si>
    <t>Всего с НР и СП1871</t>
  </si>
  <si>
    <t>ТЕРм08-01-054-02
Монтаж трансформатора
1 шт.
------------------------
(Территориальная поправка к базе 2001г МАТ=0;
Районный к-т 15%)</t>
  </si>
  <si>
    <t>Накладные расходы от ФОТ(3407 руб.)2751</t>
  </si>
  <si>
    <t>Сметная прибыль от ФОТ(3407 руб.)1772</t>
  </si>
  <si>
    <t>Всего с НР и СП9748</t>
  </si>
  <si>
    <t>ТЕРм08-02-405-01
Монтаж провода и кабеля
100 м
------------------------
(Территориальная поправка к базе 2001г МАТ=0;
Районный к-т 15%)</t>
  </si>
  <si>
    <t>Накладные расходы от ФОТ(67560 руб.)54555</t>
  </si>
  <si>
    <t>Сметная прибыль от ФОТ(67560 руб.)35131</t>
  </si>
  <si>
    <t>Всего с НР и СП165006</t>
  </si>
  <si>
    <t>ТЕРм08-03-538-04
Монтаж выключателя концевого
1 шт.
------------------------
(Территориальная поправка к базе 2001г МАТ=0;
Районный к-т 15%)</t>
  </si>
  <si>
    <t>Накладные расходы от ФОТ(8773 руб.)7084</t>
  </si>
  <si>
    <t>Сметная прибыль от ФОТ(8773 руб.)4562</t>
  </si>
  <si>
    <t>Всего с НР и СП21303</t>
  </si>
  <si>
    <t>ТЕРм10-04-066-04
Установка и расключение распределительной коробки
1 шт.
------------------------
(Территориальная поправка к базе 2001г МАТ=0;
Районный к-т 15%)</t>
  </si>
  <si>
    <t>Накладные расходы от ФОТ(6340 руб.)4958</t>
  </si>
  <si>
    <t>Сметная прибыль от ФОТ(6340 руб.)3297</t>
  </si>
  <si>
    <t>Всего с НР и СП14595</t>
  </si>
  <si>
    <t>ТЕРм08-02-411-04
Установка гермовводов
1 ввод
------------------------
(Территориальная поправка к базе 2001г МАТ=0;
Районный к-т 15%)</t>
  </si>
  <si>
    <t>Накладные расходы от ФОТ(16197 руб.)13079</t>
  </si>
  <si>
    <t>Сметная прибыль от ФОТ(16197 руб.)8422</t>
  </si>
  <si>
    <t>Всего с НР и СП37698</t>
  </si>
  <si>
    <t>ТЕРм08-01-082-01
Монтаж клемм
100 шт.
------------------------
(Территориальная поправка к базе 2001г МАТ=0;
Районный к-т 15%)</t>
  </si>
  <si>
    <t>Накладные расходы от ФОТ(16865 руб.)13618</t>
  </si>
  <si>
    <t>Сметная прибыль от ФОТ(16865 руб.)8770</t>
  </si>
  <si>
    <t>Всего с НР и СП39581</t>
  </si>
  <si>
    <t>ТЕР46-03-001-01
Сверление отверстий диаметром: 6 мм
100 отверстий
------------------------
(Территориальная поправка к базе 2001г МАТ=0;
Районный к-т 15%)</t>
  </si>
  <si>
    <t>688,88
----------
173,89</t>
  </si>
  <si>
    <t>620
----------
157</t>
  </si>
  <si>
    <t>4811
----------
3380</t>
  </si>
  <si>
    <t>Накладные расходы от ФОТ(6474 руб.)5448</t>
  </si>
  <si>
    <t>Сметная прибыль от ФОТ(6474 руб.)3082</t>
  </si>
  <si>
    <t>Всего с НР и СП16435</t>
  </si>
  <si>
    <t>ТЕР46-03-001-02
Сверление отверстий диаметром: 22 мм
100 отверстий
------------------------
(Территориальная поправка к базе 2001г МАТ=0;
Районный к-т 15%)</t>
  </si>
  <si>
    <t>714,75
----------
182,37</t>
  </si>
  <si>
    <t>322
----------
82</t>
  </si>
  <si>
    <t>2495
----------
1773</t>
  </si>
  <si>
    <t>Накладные расходы от ФОТ(3401 руб.)2862</t>
  </si>
  <si>
    <t>Сметная прибыль от ФОТ(3401 руб.)1619</t>
  </si>
  <si>
    <t>Всего с НР и СП8604</t>
  </si>
  <si>
    <t>ТЕРм08-02-158-10
Опрессовка и маркировка концов провода и кабеля, количество жил до 37
1 шт.
------------------------
(Территориальная поправка к базе 2001г МАТ=0;
Районный к-т 15%)</t>
  </si>
  <si>
    <t>2,35
----------
0,13</t>
  </si>
  <si>
    <t>42
----------
2</t>
  </si>
  <si>
    <t>328
----------
49</t>
  </si>
  <si>
    <t>Накладные расходы от ФОТ(6058 руб.)4892</t>
  </si>
  <si>
    <t>Сметная прибыль от ФОТ(6058 руб.)3150</t>
  </si>
  <si>
    <t>Всего с НР и СП14379</t>
  </si>
  <si>
    <t>ТЕРм08-03-524-10
Монтаж рубильника на шинопровод на 100 А
1 шт.
------------------------
(Территориальная поправка к базе 2001г МАТ=0;
Районный к-т 15%)</t>
  </si>
  <si>
    <t>Накладные расходы от ФОТ(5355 руб.)4324</t>
  </si>
  <si>
    <t>Сметная прибыль от ФОТ(5355 руб.)2785</t>
  </si>
  <si>
    <t>Всего с НР и СП12729</t>
  </si>
  <si>
    <t>ТЕРм08-02-472-11
Заземление станины станка
10 шт.
------------------------
(Территориальная поправка к базе 2001г МАТ=0;
Районный к-т 15%)</t>
  </si>
  <si>
    <t>6,8
----------
0,13</t>
  </si>
  <si>
    <t>47
----------
2</t>
  </si>
  <si>
    <t>Накладные расходы от ФОТ(630 руб.)509</t>
  </si>
  <si>
    <t>Сметная прибыль от ФОТ(630 руб.)328</t>
  </si>
  <si>
    <t>Всего с НР и СП1512</t>
  </si>
  <si>
    <t>ТЕРм11-01-001-01
Изготовление и установка переходных пластин под кнопки
1 шт.
------------------------
(Территориальная поправка к базе 2001г МАТ=0;
Районный к-т 15%)</t>
  </si>
  <si>
    <t>6,1
----------
0,55</t>
  </si>
  <si>
    <t>274
----------
25</t>
  </si>
  <si>
    <t>2130
----------
536</t>
  </si>
  <si>
    <t>Накладные расходы от ФОТ(4762 руб.)3238</t>
  </si>
  <si>
    <t>Сметная прибыль от ФОТ(4762 руб.)2286</t>
  </si>
  <si>
    <t>Всего с НР и СП11880</t>
  </si>
  <si>
    <t>ТЕРм11-04-029-02
Установка и усадка термоусаживающей трубки
1 м
------------------------
(Территориальная поправка к базе 2001г МАТ=0;
Районный к-т 15%)</t>
  </si>
  <si>
    <t>Накладные расходы от ФОТ(999 руб.)781</t>
  </si>
  <si>
    <t>Сметная прибыль от ФОТ(999 руб.)519</t>
  </si>
  <si>
    <t>Всего с НР и СП2299</t>
  </si>
  <si>
    <t>Раздел 3. Пусконаладочные работы</t>
  </si>
  <si>
    <t>ТЕРп01-09-010-03
Функциональная группа управления релейно-контакторная с общим числом внешних блокировочных связей: до 10
1 шт.
------------------------
(Территориальная поправка к базе 2001г МАТ=0;
Районный к-т 15%)</t>
  </si>
  <si>
    <t>Накладные расходы от ФОТ(33018 руб.)18242</t>
  </si>
  <si>
    <t>Сметная прибыль от ФОТ(33018 руб.)10566</t>
  </si>
  <si>
    <t>Всего с НР и СП61826</t>
  </si>
  <si>
    <t>ТЕРп01-09-001-01
Датчик контактный механический с числом цепей управления: до 2 (прим. настройка концевых выключателей)
1 шт.
------------------------
(Территориальная поправка к базе 2001г МАТ=0;
Районный к-т 15%)</t>
  </si>
  <si>
    <t>Накладные расходы от ФОТ(19915 руб.)11003</t>
  </si>
  <si>
    <t>Сметная прибыль от ФОТ(19915 руб.)6373</t>
  </si>
  <si>
    <t>Всего с НР и СП37291</t>
  </si>
  <si>
    <t>Итого прямые затраты по смете</t>
  </si>
  <si>
    <t>11747
----------
782</t>
  </si>
  <si>
    <t>91175
----------
16973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</si>
  <si>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</si>
  <si>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</si>
  <si>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</si>
  <si>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</si>
  <si>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</si>
  <si>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</si>
  <si>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</si>
  <si>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</si>
  <si>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 Прочие затраты</t>
  </si>
  <si>
    <t xml:space="preserve">    Итого</t>
  </si>
  <si>
    <t xml:space="preserve">    ВСЕГО по смете</t>
  </si>
  <si>
    <t>Капитальный ремонт ИВК № 41,42,43,65,48,49,59,60,45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</si>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</sst>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644"/>
  <sheetViews>
    <sheetView showGridLines="0" tabSelected="1" zoomScale="92" zoomScaleNormal="92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267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267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830847</f>
        <v>830847</v>
      </c>
      <c r="L17" s="52"/>
      <c r="M17" s="20" t="s">
        <v>268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1587.11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.7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340558/1000</f>
        <v>340.558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269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84">
      <c r="A27" s="59">
        <v>1</v>
      </c>
      <c r="B27" s="60" t="s">
        <v>33</v>
      </c>
      <c r="C27" s="61">
        <v>9</v>
      </c>
      <c r="D27" s="62">
        <v>223.05</v>
      </c>
      <c r="E27" s="62">
        <v>103.33</v>
      </c>
      <c r="F27" s="62" t="s">
        <v>34</v>
      </c>
      <c r="G27" s="62">
        <v>2007</v>
      </c>
      <c r="H27" s="62">
        <v>930</v>
      </c>
      <c r="I27" s="62" t="s">
        <v>35</v>
      </c>
      <c r="J27" s="59" t="s">
        <v>36</v>
      </c>
      <c r="K27" s="61" t="s">
        <v>37</v>
      </c>
      <c r="L27" s="62">
        <v>28449</v>
      </c>
      <c r="M27" s="62">
        <v>20088</v>
      </c>
      <c r="N27" s="62" t="s">
        <v>38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39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40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3" t="s">
        <v>23</v>
      </c>
      <c r="B30" s="64" t="s">
        <v>41</v>
      </c>
      <c r="C30" s="65" t="s">
        <v>23</v>
      </c>
      <c r="D30" s="66"/>
      <c r="E30" s="66"/>
      <c r="F30" s="66"/>
      <c r="G30" s="66"/>
      <c r="H30" s="66"/>
      <c r="I30" s="66"/>
      <c r="J30" s="63" t="s">
        <v>23</v>
      </c>
      <c r="K30" s="65" t="s">
        <v>23</v>
      </c>
      <c r="L30" s="66"/>
      <c r="M30" s="66"/>
      <c r="N30" s="6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59">
        <v>2</v>
      </c>
      <c r="B31" s="60" t="s">
        <v>42</v>
      </c>
      <c r="C31" s="61">
        <v>18</v>
      </c>
      <c r="D31" s="62">
        <v>10.84</v>
      </c>
      <c r="E31" s="62">
        <v>7.31</v>
      </c>
      <c r="F31" s="62" t="s">
        <v>43</v>
      </c>
      <c r="G31" s="62">
        <v>195</v>
      </c>
      <c r="H31" s="62">
        <v>132</v>
      </c>
      <c r="I31" s="62" t="s">
        <v>44</v>
      </c>
      <c r="J31" s="59" t="s">
        <v>36</v>
      </c>
      <c r="K31" s="61" t="s">
        <v>37</v>
      </c>
      <c r="L31" s="62">
        <v>3335</v>
      </c>
      <c r="M31" s="62">
        <v>2841</v>
      </c>
      <c r="N31" s="62" t="s">
        <v>45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46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47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3" t="s">
        <v>23</v>
      </c>
      <c r="B34" s="64" t="s">
        <v>48</v>
      </c>
      <c r="C34" s="65" t="s">
        <v>23</v>
      </c>
      <c r="D34" s="66"/>
      <c r="E34" s="66"/>
      <c r="F34" s="66"/>
      <c r="G34" s="66"/>
      <c r="H34" s="66"/>
      <c r="I34" s="66"/>
      <c r="J34" s="63" t="s">
        <v>23</v>
      </c>
      <c r="K34" s="65" t="s">
        <v>23</v>
      </c>
      <c r="L34" s="66"/>
      <c r="M34" s="66"/>
      <c r="N34" s="66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59">
        <v>3</v>
      </c>
      <c r="B35" s="60" t="s">
        <v>49</v>
      </c>
      <c r="C35" s="61">
        <v>36</v>
      </c>
      <c r="D35" s="62">
        <v>5.37</v>
      </c>
      <c r="E35" s="62">
        <v>4.26</v>
      </c>
      <c r="F35" s="62">
        <v>1.11</v>
      </c>
      <c r="G35" s="62">
        <v>193</v>
      </c>
      <c r="H35" s="62">
        <v>153</v>
      </c>
      <c r="I35" s="62">
        <v>40</v>
      </c>
      <c r="J35" s="59" t="s">
        <v>36</v>
      </c>
      <c r="K35" s="61" t="s">
        <v>37</v>
      </c>
      <c r="L35" s="62">
        <v>3621</v>
      </c>
      <c r="M35" s="62">
        <v>3311</v>
      </c>
      <c r="N35" s="62">
        <v>310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50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51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3" t="s">
        <v>23</v>
      </c>
      <c r="B38" s="64" t="s">
        <v>52</v>
      </c>
      <c r="C38" s="65" t="s">
        <v>23</v>
      </c>
      <c r="D38" s="66"/>
      <c r="E38" s="66"/>
      <c r="F38" s="66"/>
      <c r="G38" s="66"/>
      <c r="H38" s="66"/>
      <c r="I38" s="66"/>
      <c r="J38" s="63" t="s">
        <v>23</v>
      </c>
      <c r="K38" s="65" t="s">
        <v>23</v>
      </c>
      <c r="L38" s="66"/>
      <c r="M38" s="66"/>
      <c r="N38" s="66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84">
      <c r="A39" s="59">
        <v>4</v>
      </c>
      <c r="B39" s="60" t="s">
        <v>53</v>
      </c>
      <c r="C39" s="61">
        <v>9</v>
      </c>
      <c r="D39" s="62">
        <v>35.28</v>
      </c>
      <c r="E39" s="62">
        <v>4.77</v>
      </c>
      <c r="F39" s="62" t="s">
        <v>54</v>
      </c>
      <c r="G39" s="62">
        <v>318</v>
      </c>
      <c r="H39" s="62">
        <v>43</v>
      </c>
      <c r="I39" s="62" t="s">
        <v>55</v>
      </c>
      <c r="J39" s="59" t="s">
        <v>36</v>
      </c>
      <c r="K39" s="61" t="s">
        <v>37</v>
      </c>
      <c r="L39" s="62">
        <v>3059</v>
      </c>
      <c r="M39" s="62">
        <v>928</v>
      </c>
      <c r="N39" s="62" t="s">
        <v>56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57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58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3" t="s">
        <v>23</v>
      </c>
      <c r="B42" s="64" t="s">
        <v>59</v>
      </c>
      <c r="C42" s="65" t="s">
        <v>23</v>
      </c>
      <c r="D42" s="66"/>
      <c r="E42" s="66"/>
      <c r="F42" s="66"/>
      <c r="G42" s="66"/>
      <c r="H42" s="66"/>
      <c r="I42" s="66"/>
      <c r="J42" s="63" t="s">
        <v>23</v>
      </c>
      <c r="K42" s="65" t="s">
        <v>23</v>
      </c>
      <c r="L42" s="66"/>
      <c r="M42" s="66"/>
      <c r="N42" s="66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84">
      <c r="A43" s="59">
        <v>5</v>
      </c>
      <c r="B43" s="60" t="s">
        <v>60</v>
      </c>
      <c r="C43" s="61">
        <v>36</v>
      </c>
      <c r="D43" s="62">
        <v>6.86</v>
      </c>
      <c r="E43" s="62">
        <v>3.35</v>
      </c>
      <c r="F43" s="62" t="s">
        <v>61</v>
      </c>
      <c r="G43" s="62">
        <v>247</v>
      </c>
      <c r="H43" s="62">
        <v>121</v>
      </c>
      <c r="I43" s="62" t="s">
        <v>62</v>
      </c>
      <c r="J43" s="59" t="s">
        <v>36</v>
      </c>
      <c r="K43" s="61" t="s">
        <v>37</v>
      </c>
      <c r="L43" s="62">
        <v>3585</v>
      </c>
      <c r="M43" s="62">
        <v>2603</v>
      </c>
      <c r="N43" s="62" t="s">
        <v>63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64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65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3" t="s">
        <v>23</v>
      </c>
      <c r="B46" s="64" t="s">
        <v>66</v>
      </c>
      <c r="C46" s="65" t="s">
        <v>23</v>
      </c>
      <c r="D46" s="66"/>
      <c r="E46" s="66"/>
      <c r="F46" s="66"/>
      <c r="G46" s="66"/>
      <c r="H46" s="66"/>
      <c r="I46" s="66"/>
      <c r="J46" s="63" t="s">
        <v>23</v>
      </c>
      <c r="K46" s="65" t="s">
        <v>23</v>
      </c>
      <c r="L46" s="66"/>
      <c r="M46" s="66"/>
      <c r="N46" s="6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72">
      <c r="A47" s="59">
        <v>6</v>
      </c>
      <c r="B47" s="60" t="s">
        <v>67</v>
      </c>
      <c r="C47" s="61">
        <v>9</v>
      </c>
      <c r="D47" s="62">
        <v>1.23</v>
      </c>
      <c r="E47" s="62">
        <v>1.23</v>
      </c>
      <c r="F47" s="62"/>
      <c r="G47" s="62">
        <v>11</v>
      </c>
      <c r="H47" s="62">
        <v>11</v>
      </c>
      <c r="I47" s="62"/>
      <c r="J47" s="59" t="s">
        <v>36</v>
      </c>
      <c r="K47" s="61" t="s">
        <v>37</v>
      </c>
      <c r="L47" s="62">
        <v>239</v>
      </c>
      <c r="M47" s="62">
        <v>239</v>
      </c>
      <c r="N47" s="6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68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69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70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84">
      <c r="A51" s="59">
        <v>7</v>
      </c>
      <c r="B51" s="60" t="s">
        <v>71</v>
      </c>
      <c r="C51" s="61">
        <v>9</v>
      </c>
      <c r="D51" s="62">
        <v>19.44</v>
      </c>
      <c r="E51" s="62">
        <v>19.44</v>
      </c>
      <c r="F51" s="62"/>
      <c r="G51" s="62">
        <v>175</v>
      </c>
      <c r="H51" s="62">
        <v>175</v>
      </c>
      <c r="I51" s="62"/>
      <c r="J51" s="59" t="s">
        <v>36</v>
      </c>
      <c r="K51" s="61" t="s">
        <v>37</v>
      </c>
      <c r="L51" s="62">
        <v>3780</v>
      </c>
      <c r="M51" s="62">
        <v>3780</v>
      </c>
      <c r="N51" s="62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72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73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74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84">
      <c r="A55" s="59">
        <v>8</v>
      </c>
      <c r="B55" s="60" t="s">
        <v>75</v>
      </c>
      <c r="C55" s="61">
        <v>9</v>
      </c>
      <c r="D55" s="62">
        <v>173.72</v>
      </c>
      <c r="E55" s="62">
        <v>34.33</v>
      </c>
      <c r="F55" s="62" t="s">
        <v>76</v>
      </c>
      <c r="G55" s="62">
        <v>1563</v>
      </c>
      <c r="H55" s="62">
        <v>309</v>
      </c>
      <c r="I55" s="62" t="s">
        <v>77</v>
      </c>
      <c r="J55" s="59" t="s">
        <v>36</v>
      </c>
      <c r="K55" s="61" t="s">
        <v>37</v>
      </c>
      <c r="L55" s="62">
        <v>16408</v>
      </c>
      <c r="M55" s="62">
        <v>6673</v>
      </c>
      <c r="N55" s="62" t="s">
        <v>78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79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80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81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84">
      <c r="A59" s="59">
        <v>9</v>
      </c>
      <c r="B59" s="60" t="s">
        <v>82</v>
      </c>
      <c r="C59" s="61">
        <v>1.8</v>
      </c>
      <c r="D59" s="62">
        <v>157.05</v>
      </c>
      <c r="E59" s="62">
        <v>129.72</v>
      </c>
      <c r="F59" s="62" t="s">
        <v>83</v>
      </c>
      <c r="G59" s="62">
        <v>283</v>
      </c>
      <c r="H59" s="62">
        <v>234</v>
      </c>
      <c r="I59" s="62" t="s">
        <v>84</v>
      </c>
      <c r="J59" s="59" t="s">
        <v>36</v>
      </c>
      <c r="K59" s="61" t="s">
        <v>37</v>
      </c>
      <c r="L59" s="62">
        <v>5425</v>
      </c>
      <c r="M59" s="62">
        <v>5044</v>
      </c>
      <c r="N59" s="62" t="s">
        <v>85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86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87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88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84">
      <c r="A63" s="59">
        <v>10</v>
      </c>
      <c r="B63" s="60" t="s">
        <v>89</v>
      </c>
      <c r="C63" s="61">
        <v>9</v>
      </c>
      <c r="D63" s="62">
        <v>12.38</v>
      </c>
      <c r="E63" s="62">
        <v>8.22</v>
      </c>
      <c r="F63" s="62" t="s">
        <v>90</v>
      </c>
      <c r="G63" s="62">
        <v>111</v>
      </c>
      <c r="H63" s="62">
        <v>74</v>
      </c>
      <c r="I63" s="62" t="s">
        <v>91</v>
      </c>
      <c r="J63" s="59" t="s">
        <v>36</v>
      </c>
      <c r="K63" s="61" t="s">
        <v>37</v>
      </c>
      <c r="L63" s="62">
        <v>1889</v>
      </c>
      <c r="M63" s="62">
        <v>1599</v>
      </c>
      <c r="N63" s="62" t="s">
        <v>92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93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94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95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84">
      <c r="A67" s="59">
        <v>11</v>
      </c>
      <c r="B67" s="60" t="s">
        <v>96</v>
      </c>
      <c r="C67" s="61">
        <v>27</v>
      </c>
      <c r="D67" s="62">
        <v>12.5</v>
      </c>
      <c r="E67" s="62">
        <v>3.12</v>
      </c>
      <c r="F67" s="62" t="s">
        <v>97</v>
      </c>
      <c r="G67" s="62">
        <v>338</v>
      </c>
      <c r="H67" s="62">
        <v>84</v>
      </c>
      <c r="I67" s="62" t="s">
        <v>98</v>
      </c>
      <c r="J67" s="59" t="s">
        <v>36</v>
      </c>
      <c r="K67" s="61" t="s">
        <v>37</v>
      </c>
      <c r="L67" s="62">
        <v>3785</v>
      </c>
      <c r="M67" s="62">
        <v>1819</v>
      </c>
      <c r="N67" s="62" t="s">
        <v>99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23</v>
      </c>
      <c r="B68" s="64" t="s">
        <v>100</v>
      </c>
      <c r="C68" s="65" t="s">
        <v>23</v>
      </c>
      <c r="D68" s="66"/>
      <c r="E68" s="66"/>
      <c r="F68" s="66"/>
      <c r="G68" s="66"/>
      <c r="H68" s="66"/>
      <c r="I68" s="66"/>
      <c r="J68" s="63" t="s">
        <v>23</v>
      </c>
      <c r="K68" s="65" t="s">
        <v>23</v>
      </c>
      <c r="L68" s="66"/>
      <c r="M68" s="66"/>
      <c r="N68" s="6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101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3" t="s">
        <v>23</v>
      </c>
      <c r="B70" s="64" t="s">
        <v>102</v>
      </c>
      <c r="C70" s="65" t="s">
        <v>23</v>
      </c>
      <c r="D70" s="66"/>
      <c r="E70" s="66"/>
      <c r="F70" s="66"/>
      <c r="G70" s="66"/>
      <c r="H70" s="66"/>
      <c r="I70" s="66"/>
      <c r="J70" s="63" t="s">
        <v>23</v>
      </c>
      <c r="K70" s="65" t="s">
        <v>23</v>
      </c>
      <c r="L70" s="66"/>
      <c r="M70" s="66"/>
      <c r="N70" s="6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84">
      <c r="A71" s="59">
        <v>12</v>
      </c>
      <c r="B71" s="60" t="s">
        <v>103</v>
      </c>
      <c r="C71" s="61">
        <v>18</v>
      </c>
      <c r="D71" s="62">
        <v>12.5</v>
      </c>
      <c r="E71" s="62">
        <v>3.12</v>
      </c>
      <c r="F71" s="62" t="s">
        <v>97</v>
      </c>
      <c r="G71" s="62">
        <v>225</v>
      </c>
      <c r="H71" s="62">
        <v>56</v>
      </c>
      <c r="I71" s="62" t="s">
        <v>104</v>
      </c>
      <c r="J71" s="59" t="s">
        <v>36</v>
      </c>
      <c r="K71" s="61" t="s">
        <v>37</v>
      </c>
      <c r="L71" s="62">
        <v>2523</v>
      </c>
      <c r="M71" s="62">
        <v>1213</v>
      </c>
      <c r="N71" s="62" t="s">
        <v>105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3" t="s">
        <v>23</v>
      </c>
      <c r="B72" s="64" t="s">
        <v>106</v>
      </c>
      <c r="C72" s="65" t="s">
        <v>23</v>
      </c>
      <c r="D72" s="66"/>
      <c r="E72" s="66"/>
      <c r="F72" s="66"/>
      <c r="G72" s="66"/>
      <c r="H72" s="66"/>
      <c r="I72" s="66"/>
      <c r="J72" s="63" t="s">
        <v>23</v>
      </c>
      <c r="K72" s="65" t="s">
        <v>23</v>
      </c>
      <c r="L72" s="66"/>
      <c r="M72" s="66"/>
      <c r="N72" s="6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3" t="s">
        <v>23</v>
      </c>
      <c r="B73" s="64" t="s">
        <v>107</v>
      </c>
      <c r="C73" s="65" t="s">
        <v>23</v>
      </c>
      <c r="D73" s="66"/>
      <c r="E73" s="66"/>
      <c r="F73" s="66"/>
      <c r="G73" s="66"/>
      <c r="H73" s="66"/>
      <c r="I73" s="66"/>
      <c r="J73" s="63" t="s">
        <v>23</v>
      </c>
      <c r="K73" s="65" t="s">
        <v>23</v>
      </c>
      <c r="L73" s="66"/>
      <c r="M73" s="66"/>
      <c r="N73" s="6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7" t="s">
        <v>23</v>
      </c>
      <c r="B74" s="68" t="s">
        <v>108</v>
      </c>
      <c r="C74" s="69" t="s">
        <v>23</v>
      </c>
      <c r="D74" s="70"/>
      <c r="E74" s="70"/>
      <c r="F74" s="70"/>
      <c r="G74" s="70"/>
      <c r="H74" s="70"/>
      <c r="I74" s="70"/>
      <c r="J74" s="67" t="s">
        <v>23</v>
      </c>
      <c r="K74" s="69" t="s">
        <v>23</v>
      </c>
      <c r="L74" s="70"/>
      <c r="M74" s="70"/>
      <c r="N74" s="70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21" customHeight="1">
      <c r="A75" s="57" t="s">
        <v>109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7.25" customHeight="1">
      <c r="A76" s="71" t="s">
        <v>110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84">
      <c r="A77" s="59">
        <v>13</v>
      </c>
      <c r="B77" s="60" t="s">
        <v>111</v>
      </c>
      <c r="C77" s="61">
        <v>9</v>
      </c>
      <c r="D77" s="62">
        <v>53.86</v>
      </c>
      <c r="E77" s="62">
        <v>11.72</v>
      </c>
      <c r="F77" s="62" t="s">
        <v>112</v>
      </c>
      <c r="G77" s="62">
        <v>485</v>
      </c>
      <c r="H77" s="62">
        <v>105</v>
      </c>
      <c r="I77" s="62" t="s">
        <v>113</v>
      </c>
      <c r="J77" s="59" t="s">
        <v>36</v>
      </c>
      <c r="K77" s="61" t="s">
        <v>37</v>
      </c>
      <c r="L77" s="62">
        <v>5222</v>
      </c>
      <c r="M77" s="62">
        <v>2279</v>
      </c>
      <c r="N77" s="62" t="s">
        <v>114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3" t="s">
        <v>23</v>
      </c>
      <c r="B78" s="64" t="s">
        <v>115</v>
      </c>
      <c r="C78" s="65" t="s">
        <v>23</v>
      </c>
      <c r="D78" s="66"/>
      <c r="E78" s="66"/>
      <c r="F78" s="66"/>
      <c r="G78" s="66"/>
      <c r="H78" s="66"/>
      <c r="I78" s="66"/>
      <c r="J78" s="63" t="s">
        <v>23</v>
      </c>
      <c r="K78" s="65" t="s">
        <v>23</v>
      </c>
      <c r="L78" s="66"/>
      <c r="M78" s="66"/>
      <c r="N78" s="6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3" t="s">
        <v>23</v>
      </c>
      <c r="B79" s="64" t="s">
        <v>116</v>
      </c>
      <c r="C79" s="65" t="s">
        <v>23</v>
      </c>
      <c r="D79" s="66"/>
      <c r="E79" s="66"/>
      <c r="F79" s="66"/>
      <c r="G79" s="66"/>
      <c r="H79" s="66"/>
      <c r="I79" s="66"/>
      <c r="J79" s="63" t="s">
        <v>23</v>
      </c>
      <c r="K79" s="65" t="s">
        <v>23</v>
      </c>
      <c r="L79" s="66"/>
      <c r="M79" s="66"/>
      <c r="N79" s="6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3" t="s">
        <v>23</v>
      </c>
      <c r="B80" s="64" t="s">
        <v>117</v>
      </c>
      <c r="C80" s="65" t="s">
        <v>23</v>
      </c>
      <c r="D80" s="66"/>
      <c r="E80" s="66"/>
      <c r="F80" s="66"/>
      <c r="G80" s="66"/>
      <c r="H80" s="66"/>
      <c r="I80" s="66"/>
      <c r="J80" s="63" t="s">
        <v>23</v>
      </c>
      <c r="K80" s="65" t="s">
        <v>23</v>
      </c>
      <c r="L80" s="66"/>
      <c r="M80" s="66"/>
      <c r="N80" s="6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96">
      <c r="A81" s="59">
        <v>14</v>
      </c>
      <c r="B81" s="60" t="s">
        <v>118</v>
      </c>
      <c r="C81" s="61">
        <v>9</v>
      </c>
      <c r="D81" s="62">
        <v>53.86</v>
      </c>
      <c r="E81" s="62">
        <v>11.72</v>
      </c>
      <c r="F81" s="62" t="s">
        <v>112</v>
      </c>
      <c r="G81" s="62">
        <v>485</v>
      </c>
      <c r="H81" s="62">
        <v>105</v>
      </c>
      <c r="I81" s="62" t="s">
        <v>113</v>
      </c>
      <c r="J81" s="59" t="s">
        <v>36</v>
      </c>
      <c r="K81" s="61" t="s">
        <v>37</v>
      </c>
      <c r="L81" s="62">
        <v>5222</v>
      </c>
      <c r="M81" s="62">
        <v>2279</v>
      </c>
      <c r="N81" s="62" t="s">
        <v>114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3" t="s">
        <v>23</v>
      </c>
      <c r="B82" s="64" t="s">
        <v>115</v>
      </c>
      <c r="C82" s="65" t="s">
        <v>23</v>
      </c>
      <c r="D82" s="66"/>
      <c r="E82" s="66"/>
      <c r="F82" s="66"/>
      <c r="G82" s="66"/>
      <c r="H82" s="66"/>
      <c r="I82" s="66"/>
      <c r="J82" s="63" t="s">
        <v>23</v>
      </c>
      <c r="K82" s="65" t="s">
        <v>23</v>
      </c>
      <c r="L82" s="66"/>
      <c r="M82" s="66"/>
      <c r="N82" s="6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3" t="s">
        <v>23</v>
      </c>
      <c r="B83" s="64" t="s">
        <v>116</v>
      </c>
      <c r="C83" s="65" t="s">
        <v>23</v>
      </c>
      <c r="D83" s="66"/>
      <c r="E83" s="66"/>
      <c r="F83" s="66"/>
      <c r="G83" s="66"/>
      <c r="H83" s="66"/>
      <c r="I83" s="66"/>
      <c r="J83" s="63" t="s">
        <v>23</v>
      </c>
      <c r="K83" s="65" t="s">
        <v>23</v>
      </c>
      <c r="L83" s="66"/>
      <c r="M83" s="66"/>
      <c r="N83" s="66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3" t="s">
        <v>23</v>
      </c>
      <c r="B84" s="64" t="s">
        <v>117</v>
      </c>
      <c r="C84" s="65" t="s">
        <v>23</v>
      </c>
      <c r="D84" s="66"/>
      <c r="E84" s="66"/>
      <c r="F84" s="66"/>
      <c r="G84" s="66"/>
      <c r="H84" s="66"/>
      <c r="I84" s="66"/>
      <c r="J84" s="63" t="s">
        <v>23</v>
      </c>
      <c r="K84" s="65" t="s">
        <v>23</v>
      </c>
      <c r="L84" s="66"/>
      <c r="M84" s="66"/>
      <c r="N84" s="6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84">
      <c r="A85" s="59">
        <v>15</v>
      </c>
      <c r="B85" s="60" t="s">
        <v>119</v>
      </c>
      <c r="C85" s="61">
        <v>9</v>
      </c>
      <c r="D85" s="62">
        <v>60.32</v>
      </c>
      <c r="E85" s="62">
        <v>18.18</v>
      </c>
      <c r="F85" s="62" t="s">
        <v>112</v>
      </c>
      <c r="G85" s="62">
        <v>543</v>
      </c>
      <c r="H85" s="62">
        <v>164</v>
      </c>
      <c r="I85" s="62" t="s">
        <v>120</v>
      </c>
      <c r="J85" s="59" t="s">
        <v>36</v>
      </c>
      <c r="K85" s="61" t="s">
        <v>37</v>
      </c>
      <c r="L85" s="62">
        <v>6477</v>
      </c>
      <c r="M85" s="62">
        <v>3534</v>
      </c>
      <c r="N85" s="62" t="s">
        <v>114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3" t="s">
        <v>23</v>
      </c>
      <c r="B86" s="64" t="s">
        <v>121</v>
      </c>
      <c r="C86" s="65" t="s">
        <v>23</v>
      </c>
      <c r="D86" s="66"/>
      <c r="E86" s="66"/>
      <c r="F86" s="66"/>
      <c r="G86" s="66"/>
      <c r="H86" s="66"/>
      <c r="I86" s="66"/>
      <c r="J86" s="63" t="s">
        <v>23</v>
      </c>
      <c r="K86" s="65" t="s">
        <v>23</v>
      </c>
      <c r="L86" s="66"/>
      <c r="M86" s="66"/>
      <c r="N86" s="6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3" t="s">
        <v>23</v>
      </c>
      <c r="B87" s="64" t="s">
        <v>122</v>
      </c>
      <c r="C87" s="65" t="s">
        <v>23</v>
      </c>
      <c r="D87" s="66"/>
      <c r="E87" s="66"/>
      <c r="F87" s="66"/>
      <c r="G87" s="66"/>
      <c r="H87" s="66"/>
      <c r="I87" s="66"/>
      <c r="J87" s="63" t="s">
        <v>23</v>
      </c>
      <c r="K87" s="65" t="s">
        <v>23</v>
      </c>
      <c r="L87" s="66"/>
      <c r="M87" s="66"/>
      <c r="N87" s="6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3" t="s">
        <v>23</v>
      </c>
      <c r="B88" s="64" t="s">
        <v>123</v>
      </c>
      <c r="C88" s="65" t="s">
        <v>23</v>
      </c>
      <c r="D88" s="66"/>
      <c r="E88" s="66"/>
      <c r="F88" s="66"/>
      <c r="G88" s="66"/>
      <c r="H88" s="66"/>
      <c r="I88" s="66"/>
      <c r="J88" s="63" t="s">
        <v>23</v>
      </c>
      <c r="K88" s="65" t="s">
        <v>23</v>
      </c>
      <c r="L88" s="66"/>
      <c r="M88" s="66"/>
      <c r="N88" s="6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84">
      <c r="A89" s="59">
        <v>16</v>
      </c>
      <c r="B89" s="60" t="s">
        <v>124</v>
      </c>
      <c r="C89" s="61">
        <v>18</v>
      </c>
      <c r="D89" s="62">
        <v>48</v>
      </c>
      <c r="E89" s="62">
        <v>5.86</v>
      </c>
      <c r="F89" s="62" t="s">
        <v>112</v>
      </c>
      <c r="G89" s="62">
        <v>864</v>
      </c>
      <c r="H89" s="62">
        <v>105</v>
      </c>
      <c r="I89" s="62" t="s">
        <v>125</v>
      </c>
      <c r="J89" s="59" t="s">
        <v>36</v>
      </c>
      <c r="K89" s="61" t="s">
        <v>37</v>
      </c>
      <c r="L89" s="62">
        <v>8164</v>
      </c>
      <c r="M89" s="62">
        <v>2279</v>
      </c>
      <c r="N89" s="62" t="s">
        <v>126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3" t="s">
        <v>23</v>
      </c>
      <c r="B90" s="64" t="s">
        <v>127</v>
      </c>
      <c r="C90" s="65" t="s">
        <v>23</v>
      </c>
      <c r="D90" s="66"/>
      <c r="E90" s="66"/>
      <c r="F90" s="66"/>
      <c r="G90" s="66"/>
      <c r="H90" s="66"/>
      <c r="I90" s="66"/>
      <c r="J90" s="63" t="s">
        <v>23</v>
      </c>
      <c r="K90" s="65" t="s">
        <v>23</v>
      </c>
      <c r="L90" s="66"/>
      <c r="M90" s="66"/>
      <c r="N90" s="6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3" t="s">
        <v>23</v>
      </c>
      <c r="B91" s="64" t="s">
        <v>128</v>
      </c>
      <c r="C91" s="65" t="s">
        <v>23</v>
      </c>
      <c r="D91" s="66"/>
      <c r="E91" s="66"/>
      <c r="F91" s="66"/>
      <c r="G91" s="66"/>
      <c r="H91" s="66"/>
      <c r="I91" s="66"/>
      <c r="J91" s="63" t="s">
        <v>23</v>
      </c>
      <c r="K91" s="65" t="s">
        <v>23</v>
      </c>
      <c r="L91" s="66"/>
      <c r="M91" s="66"/>
      <c r="N91" s="6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3" t="s">
        <v>23</v>
      </c>
      <c r="B92" s="64" t="s">
        <v>129</v>
      </c>
      <c r="C92" s="65" t="s">
        <v>23</v>
      </c>
      <c r="D92" s="66"/>
      <c r="E92" s="66"/>
      <c r="F92" s="66"/>
      <c r="G92" s="66"/>
      <c r="H92" s="66"/>
      <c r="I92" s="66"/>
      <c r="J92" s="63" t="s">
        <v>23</v>
      </c>
      <c r="K92" s="65" t="s">
        <v>23</v>
      </c>
      <c r="L92" s="66"/>
      <c r="M92" s="66"/>
      <c r="N92" s="6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72">
      <c r="A93" s="59">
        <v>17</v>
      </c>
      <c r="B93" s="60" t="s">
        <v>130</v>
      </c>
      <c r="C93" s="61">
        <v>18</v>
      </c>
      <c r="D93" s="62">
        <v>61.67</v>
      </c>
      <c r="E93" s="62">
        <v>19.54</v>
      </c>
      <c r="F93" s="62" t="s">
        <v>112</v>
      </c>
      <c r="G93" s="62">
        <v>1110</v>
      </c>
      <c r="H93" s="62">
        <v>352</v>
      </c>
      <c r="I93" s="62" t="s">
        <v>131</v>
      </c>
      <c r="J93" s="59" t="s">
        <v>36</v>
      </c>
      <c r="K93" s="61" t="s">
        <v>37</v>
      </c>
      <c r="L93" s="62">
        <v>13482</v>
      </c>
      <c r="M93" s="62">
        <v>7597</v>
      </c>
      <c r="N93" s="62" t="s">
        <v>126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3" t="s">
        <v>23</v>
      </c>
      <c r="B94" s="64" t="s">
        <v>132</v>
      </c>
      <c r="C94" s="65" t="s">
        <v>23</v>
      </c>
      <c r="D94" s="66"/>
      <c r="E94" s="66"/>
      <c r="F94" s="66"/>
      <c r="G94" s="66"/>
      <c r="H94" s="66"/>
      <c r="I94" s="66"/>
      <c r="J94" s="63" t="s">
        <v>23</v>
      </c>
      <c r="K94" s="65" t="s">
        <v>23</v>
      </c>
      <c r="L94" s="66"/>
      <c r="M94" s="66"/>
      <c r="N94" s="6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3" t="s">
        <v>23</v>
      </c>
      <c r="B95" s="64" t="s">
        <v>133</v>
      </c>
      <c r="C95" s="65" t="s">
        <v>23</v>
      </c>
      <c r="D95" s="66"/>
      <c r="E95" s="66"/>
      <c r="F95" s="66"/>
      <c r="G95" s="66"/>
      <c r="H95" s="66"/>
      <c r="I95" s="66"/>
      <c r="J95" s="63" t="s">
        <v>23</v>
      </c>
      <c r="K95" s="65" t="s">
        <v>23</v>
      </c>
      <c r="L95" s="66"/>
      <c r="M95" s="66"/>
      <c r="N95" s="66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3" t="s">
        <v>23</v>
      </c>
      <c r="B96" s="64" t="s">
        <v>134</v>
      </c>
      <c r="C96" s="65" t="s">
        <v>23</v>
      </c>
      <c r="D96" s="66"/>
      <c r="E96" s="66"/>
      <c r="F96" s="66"/>
      <c r="G96" s="66"/>
      <c r="H96" s="66"/>
      <c r="I96" s="66"/>
      <c r="J96" s="63" t="s">
        <v>23</v>
      </c>
      <c r="K96" s="65" t="s">
        <v>23</v>
      </c>
      <c r="L96" s="66"/>
      <c r="M96" s="66"/>
      <c r="N96" s="6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72">
      <c r="A97" s="59">
        <v>18</v>
      </c>
      <c r="B97" s="60" t="s">
        <v>135</v>
      </c>
      <c r="C97" s="61">
        <v>9</v>
      </c>
      <c r="D97" s="62">
        <v>72.44</v>
      </c>
      <c r="E97" s="62">
        <v>30.3</v>
      </c>
      <c r="F97" s="62" t="s">
        <v>112</v>
      </c>
      <c r="G97" s="62">
        <v>652</v>
      </c>
      <c r="H97" s="62">
        <v>273</v>
      </c>
      <c r="I97" s="62" t="s">
        <v>120</v>
      </c>
      <c r="J97" s="59" t="s">
        <v>36</v>
      </c>
      <c r="K97" s="61" t="s">
        <v>37</v>
      </c>
      <c r="L97" s="62">
        <v>8834</v>
      </c>
      <c r="M97" s="62">
        <v>5891</v>
      </c>
      <c r="N97" s="62" t="s">
        <v>114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3" t="s">
        <v>23</v>
      </c>
      <c r="B98" s="64" t="s">
        <v>136</v>
      </c>
      <c r="C98" s="65" t="s">
        <v>23</v>
      </c>
      <c r="D98" s="66"/>
      <c r="E98" s="66"/>
      <c r="F98" s="66"/>
      <c r="G98" s="66"/>
      <c r="H98" s="66"/>
      <c r="I98" s="66"/>
      <c r="J98" s="63" t="s">
        <v>23</v>
      </c>
      <c r="K98" s="65" t="s">
        <v>23</v>
      </c>
      <c r="L98" s="66"/>
      <c r="M98" s="66"/>
      <c r="N98" s="66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3" t="s">
        <v>23</v>
      </c>
      <c r="B99" s="64" t="s">
        <v>137</v>
      </c>
      <c r="C99" s="65" t="s">
        <v>23</v>
      </c>
      <c r="D99" s="66"/>
      <c r="E99" s="66"/>
      <c r="F99" s="66"/>
      <c r="G99" s="66"/>
      <c r="H99" s="66"/>
      <c r="I99" s="66"/>
      <c r="J99" s="63" t="s">
        <v>23</v>
      </c>
      <c r="K99" s="65" t="s">
        <v>23</v>
      </c>
      <c r="L99" s="66"/>
      <c r="M99" s="66"/>
      <c r="N99" s="6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3" t="s">
        <v>23</v>
      </c>
      <c r="B100" s="64" t="s">
        <v>138</v>
      </c>
      <c r="C100" s="65" t="s">
        <v>23</v>
      </c>
      <c r="D100" s="66"/>
      <c r="E100" s="66"/>
      <c r="F100" s="66"/>
      <c r="G100" s="66"/>
      <c r="H100" s="66"/>
      <c r="I100" s="66"/>
      <c r="J100" s="63" t="s">
        <v>23</v>
      </c>
      <c r="K100" s="65" t="s">
        <v>23</v>
      </c>
      <c r="L100" s="66"/>
      <c r="M100" s="66"/>
      <c r="N100" s="6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72">
      <c r="A101" s="59">
        <v>19</v>
      </c>
      <c r="B101" s="60" t="s">
        <v>139</v>
      </c>
      <c r="C101" s="61">
        <v>9</v>
      </c>
      <c r="D101" s="62">
        <v>61.67</v>
      </c>
      <c r="E101" s="62">
        <v>19.54</v>
      </c>
      <c r="F101" s="62" t="s">
        <v>112</v>
      </c>
      <c r="G101" s="62">
        <v>555</v>
      </c>
      <c r="H101" s="62">
        <v>176</v>
      </c>
      <c r="I101" s="62" t="s">
        <v>120</v>
      </c>
      <c r="J101" s="59" t="s">
        <v>36</v>
      </c>
      <c r="K101" s="61" t="s">
        <v>37</v>
      </c>
      <c r="L101" s="62">
        <v>6741</v>
      </c>
      <c r="M101" s="62">
        <v>3798</v>
      </c>
      <c r="N101" s="62" t="s">
        <v>114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3" t="s">
        <v>23</v>
      </c>
      <c r="B102" s="64" t="s">
        <v>140</v>
      </c>
      <c r="C102" s="65" t="s">
        <v>23</v>
      </c>
      <c r="D102" s="66"/>
      <c r="E102" s="66"/>
      <c r="F102" s="66"/>
      <c r="G102" s="66"/>
      <c r="H102" s="66"/>
      <c r="I102" s="66"/>
      <c r="J102" s="63" t="s">
        <v>23</v>
      </c>
      <c r="K102" s="65" t="s">
        <v>23</v>
      </c>
      <c r="L102" s="66"/>
      <c r="M102" s="66"/>
      <c r="N102" s="6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3" t="s">
        <v>23</v>
      </c>
      <c r="B103" s="64" t="s">
        <v>141</v>
      </c>
      <c r="C103" s="65" t="s">
        <v>23</v>
      </c>
      <c r="D103" s="66"/>
      <c r="E103" s="66"/>
      <c r="F103" s="66"/>
      <c r="G103" s="66"/>
      <c r="H103" s="66"/>
      <c r="I103" s="66"/>
      <c r="J103" s="63" t="s">
        <v>23</v>
      </c>
      <c r="K103" s="65" t="s">
        <v>23</v>
      </c>
      <c r="L103" s="66"/>
      <c r="M103" s="66"/>
      <c r="N103" s="6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3" t="s">
        <v>23</v>
      </c>
      <c r="B104" s="64" t="s">
        <v>142</v>
      </c>
      <c r="C104" s="65" t="s">
        <v>23</v>
      </c>
      <c r="D104" s="66"/>
      <c r="E104" s="66"/>
      <c r="F104" s="66"/>
      <c r="G104" s="66"/>
      <c r="H104" s="66"/>
      <c r="I104" s="66"/>
      <c r="J104" s="63" t="s">
        <v>23</v>
      </c>
      <c r="K104" s="65" t="s">
        <v>23</v>
      </c>
      <c r="L104" s="66"/>
      <c r="M104" s="66"/>
      <c r="N104" s="6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72">
      <c r="A105" s="59">
        <v>20</v>
      </c>
      <c r="B105" s="60" t="s">
        <v>143</v>
      </c>
      <c r="C105" s="61">
        <v>9</v>
      </c>
      <c r="D105" s="62">
        <v>61.67</v>
      </c>
      <c r="E105" s="62">
        <v>19.54</v>
      </c>
      <c r="F105" s="62" t="s">
        <v>112</v>
      </c>
      <c r="G105" s="62">
        <v>555</v>
      </c>
      <c r="H105" s="62">
        <v>176</v>
      </c>
      <c r="I105" s="62" t="s">
        <v>120</v>
      </c>
      <c r="J105" s="59" t="s">
        <v>36</v>
      </c>
      <c r="K105" s="61" t="s">
        <v>37</v>
      </c>
      <c r="L105" s="62">
        <v>6741</v>
      </c>
      <c r="M105" s="62">
        <v>3798</v>
      </c>
      <c r="N105" s="62" t="s">
        <v>114</v>
      </c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3" t="s">
        <v>23</v>
      </c>
      <c r="B106" s="64" t="s">
        <v>140</v>
      </c>
      <c r="C106" s="65" t="s">
        <v>23</v>
      </c>
      <c r="D106" s="66"/>
      <c r="E106" s="66"/>
      <c r="F106" s="66"/>
      <c r="G106" s="66"/>
      <c r="H106" s="66"/>
      <c r="I106" s="66"/>
      <c r="J106" s="63" t="s">
        <v>23</v>
      </c>
      <c r="K106" s="65" t="s">
        <v>23</v>
      </c>
      <c r="L106" s="66"/>
      <c r="M106" s="66"/>
      <c r="N106" s="6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63" t="s">
        <v>23</v>
      </c>
      <c r="B107" s="64" t="s">
        <v>141</v>
      </c>
      <c r="C107" s="65" t="s">
        <v>23</v>
      </c>
      <c r="D107" s="66"/>
      <c r="E107" s="66"/>
      <c r="F107" s="66"/>
      <c r="G107" s="66"/>
      <c r="H107" s="66"/>
      <c r="I107" s="66"/>
      <c r="J107" s="63" t="s">
        <v>23</v>
      </c>
      <c r="K107" s="65" t="s">
        <v>23</v>
      </c>
      <c r="L107" s="66"/>
      <c r="M107" s="66"/>
      <c r="N107" s="6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63" t="s">
        <v>23</v>
      </c>
      <c r="B108" s="64" t="s">
        <v>142</v>
      </c>
      <c r="C108" s="65" t="s">
        <v>23</v>
      </c>
      <c r="D108" s="66"/>
      <c r="E108" s="66"/>
      <c r="F108" s="66"/>
      <c r="G108" s="66"/>
      <c r="H108" s="66"/>
      <c r="I108" s="66"/>
      <c r="J108" s="63" t="s">
        <v>23</v>
      </c>
      <c r="K108" s="65" t="s">
        <v>23</v>
      </c>
      <c r="L108" s="66"/>
      <c r="M108" s="66"/>
      <c r="N108" s="6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72">
      <c r="A109" s="59">
        <v>21</v>
      </c>
      <c r="B109" s="60" t="s">
        <v>67</v>
      </c>
      <c r="C109" s="61">
        <v>9</v>
      </c>
      <c r="D109" s="62">
        <v>1.23</v>
      </c>
      <c r="E109" s="62">
        <v>1.23</v>
      </c>
      <c r="F109" s="62"/>
      <c r="G109" s="62">
        <v>11</v>
      </c>
      <c r="H109" s="62">
        <v>11</v>
      </c>
      <c r="I109" s="62"/>
      <c r="J109" s="59" t="s">
        <v>36</v>
      </c>
      <c r="K109" s="61" t="s">
        <v>37</v>
      </c>
      <c r="L109" s="62">
        <v>239</v>
      </c>
      <c r="M109" s="62">
        <v>239</v>
      </c>
      <c r="N109" s="62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3" t="s">
        <v>23</v>
      </c>
      <c r="B110" s="64" t="s">
        <v>68</v>
      </c>
      <c r="C110" s="65" t="s">
        <v>23</v>
      </c>
      <c r="D110" s="66"/>
      <c r="E110" s="66"/>
      <c r="F110" s="66"/>
      <c r="G110" s="66"/>
      <c r="H110" s="66"/>
      <c r="I110" s="66"/>
      <c r="J110" s="63" t="s">
        <v>23</v>
      </c>
      <c r="K110" s="65" t="s">
        <v>23</v>
      </c>
      <c r="L110" s="66"/>
      <c r="M110" s="66"/>
      <c r="N110" s="6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63" t="s">
        <v>23</v>
      </c>
      <c r="B111" s="64" t="s">
        <v>69</v>
      </c>
      <c r="C111" s="65" t="s">
        <v>23</v>
      </c>
      <c r="D111" s="66"/>
      <c r="E111" s="66"/>
      <c r="F111" s="66"/>
      <c r="G111" s="66"/>
      <c r="H111" s="66"/>
      <c r="I111" s="66"/>
      <c r="J111" s="63" t="s">
        <v>23</v>
      </c>
      <c r="K111" s="65" t="s">
        <v>23</v>
      </c>
      <c r="L111" s="66"/>
      <c r="M111" s="66"/>
      <c r="N111" s="6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3" t="s">
        <v>23</v>
      </c>
      <c r="B112" s="64" t="s">
        <v>70</v>
      </c>
      <c r="C112" s="65" t="s">
        <v>23</v>
      </c>
      <c r="D112" s="66"/>
      <c r="E112" s="66"/>
      <c r="F112" s="66"/>
      <c r="G112" s="66"/>
      <c r="H112" s="66"/>
      <c r="I112" s="66"/>
      <c r="J112" s="63" t="s">
        <v>23</v>
      </c>
      <c r="K112" s="65" t="s">
        <v>23</v>
      </c>
      <c r="L112" s="66"/>
      <c r="M112" s="66"/>
      <c r="N112" s="6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72">
      <c r="A113" s="59">
        <v>22</v>
      </c>
      <c r="B113" s="60" t="s">
        <v>144</v>
      </c>
      <c r="C113" s="61">
        <v>9</v>
      </c>
      <c r="D113" s="62">
        <v>196.6</v>
      </c>
      <c r="E113" s="62">
        <v>57.21</v>
      </c>
      <c r="F113" s="62" t="s">
        <v>76</v>
      </c>
      <c r="G113" s="62">
        <v>1769</v>
      </c>
      <c r="H113" s="62">
        <v>515</v>
      </c>
      <c r="I113" s="62" t="s">
        <v>77</v>
      </c>
      <c r="J113" s="59" t="s">
        <v>36</v>
      </c>
      <c r="K113" s="61" t="s">
        <v>37</v>
      </c>
      <c r="L113" s="62">
        <v>20857</v>
      </c>
      <c r="M113" s="62">
        <v>11122</v>
      </c>
      <c r="N113" s="62" t="s">
        <v>78</v>
      </c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63" t="s">
        <v>23</v>
      </c>
      <c r="B114" s="64" t="s">
        <v>145</v>
      </c>
      <c r="C114" s="65" t="s">
        <v>23</v>
      </c>
      <c r="D114" s="66"/>
      <c r="E114" s="66"/>
      <c r="F114" s="66"/>
      <c r="G114" s="66"/>
      <c r="H114" s="66"/>
      <c r="I114" s="66"/>
      <c r="J114" s="63" t="s">
        <v>23</v>
      </c>
      <c r="K114" s="65" t="s">
        <v>23</v>
      </c>
      <c r="L114" s="66"/>
      <c r="M114" s="66"/>
      <c r="N114" s="6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 s="63" t="s">
        <v>23</v>
      </c>
      <c r="B115" s="64" t="s">
        <v>146</v>
      </c>
      <c r="C115" s="65" t="s">
        <v>23</v>
      </c>
      <c r="D115" s="66"/>
      <c r="E115" s="66"/>
      <c r="F115" s="66"/>
      <c r="G115" s="66"/>
      <c r="H115" s="66"/>
      <c r="I115" s="66"/>
      <c r="J115" s="63" t="s">
        <v>23</v>
      </c>
      <c r="K115" s="65" t="s">
        <v>23</v>
      </c>
      <c r="L115" s="66"/>
      <c r="M115" s="66"/>
      <c r="N115" s="66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.75">
      <c r="A116" s="63" t="s">
        <v>23</v>
      </c>
      <c r="B116" s="64" t="s">
        <v>147</v>
      </c>
      <c r="C116" s="65" t="s">
        <v>23</v>
      </c>
      <c r="D116" s="66"/>
      <c r="E116" s="66"/>
      <c r="F116" s="66"/>
      <c r="G116" s="66"/>
      <c r="H116" s="66"/>
      <c r="I116" s="66"/>
      <c r="J116" s="63" t="s">
        <v>23</v>
      </c>
      <c r="K116" s="65" t="s">
        <v>23</v>
      </c>
      <c r="L116" s="66"/>
      <c r="M116" s="66"/>
      <c r="N116" s="6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72">
      <c r="A117" s="59">
        <v>23</v>
      </c>
      <c r="B117" s="60" t="s">
        <v>148</v>
      </c>
      <c r="C117" s="61">
        <v>9</v>
      </c>
      <c r="D117" s="62">
        <v>32.41</v>
      </c>
      <c r="E117" s="62">
        <v>32.41</v>
      </c>
      <c r="F117" s="62"/>
      <c r="G117" s="62">
        <v>292</v>
      </c>
      <c r="H117" s="62">
        <v>292</v>
      </c>
      <c r="I117" s="62"/>
      <c r="J117" s="59" t="s">
        <v>36</v>
      </c>
      <c r="K117" s="61" t="s">
        <v>37</v>
      </c>
      <c r="L117" s="62">
        <v>6300</v>
      </c>
      <c r="M117" s="62">
        <v>6300</v>
      </c>
      <c r="N117" s="62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63" t="s">
        <v>23</v>
      </c>
      <c r="B118" s="64" t="s">
        <v>149</v>
      </c>
      <c r="C118" s="65" t="s">
        <v>23</v>
      </c>
      <c r="D118" s="66"/>
      <c r="E118" s="66"/>
      <c r="F118" s="66"/>
      <c r="G118" s="66"/>
      <c r="H118" s="66"/>
      <c r="I118" s="66"/>
      <c r="J118" s="63" t="s">
        <v>23</v>
      </c>
      <c r="K118" s="65" t="s">
        <v>23</v>
      </c>
      <c r="L118" s="66"/>
      <c r="M118" s="66"/>
      <c r="N118" s="66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63" t="s">
        <v>23</v>
      </c>
      <c r="B119" s="64" t="s">
        <v>150</v>
      </c>
      <c r="C119" s="65" t="s">
        <v>23</v>
      </c>
      <c r="D119" s="66"/>
      <c r="E119" s="66"/>
      <c r="F119" s="66"/>
      <c r="G119" s="66"/>
      <c r="H119" s="66"/>
      <c r="I119" s="66"/>
      <c r="J119" s="63" t="s">
        <v>23</v>
      </c>
      <c r="K119" s="65" t="s">
        <v>23</v>
      </c>
      <c r="L119" s="66"/>
      <c r="M119" s="66"/>
      <c r="N119" s="66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63" t="s">
        <v>23</v>
      </c>
      <c r="B120" s="64" t="s">
        <v>151</v>
      </c>
      <c r="C120" s="65" t="s">
        <v>23</v>
      </c>
      <c r="D120" s="66"/>
      <c r="E120" s="66"/>
      <c r="F120" s="66"/>
      <c r="G120" s="66"/>
      <c r="H120" s="66"/>
      <c r="I120" s="66"/>
      <c r="J120" s="63" t="s">
        <v>23</v>
      </c>
      <c r="K120" s="65" t="s">
        <v>23</v>
      </c>
      <c r="L120" s="66"/>
      <c r="M120" s="66"/>
      <c r="N120" s="6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7.25" customHeight="1">
      <c r="A121" s="71" t="s">
        <v>152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72">
      <c r="A122" s="59">
        <v>24</v>
      </c>
      <c r="B122" s="60" t="s">
        <v>153</v>
      </c>
      <c r="C122" s="61">
        <v>18</v>
      </c>
      <c r="D122" s="62">
        <v>27.89</v>
      </c>
      <c r="E122" s="62">
        <v>24.36</v>
      </c>
      <c r="F122" s="62" t="s">
        <v>43</v>
      </c>
      <c r="G122" s="62">
        <v>502</v>
      </c>
      <c r="H122" s="62">
        <v>438</v>
      </c>
      <c r="I122" s="62" t="s">
        <v>154</v>
      </c>
      <c r="J122" s="59" t="s">
        <v>36</v>
      </c>
      <c r="K122" s="61" t="s">
        <v>37</v>
      </c>
      <c r="L122" s="62">
        <v>9964</v>
      </c>
      <c r="M122" s="62">
        <v>9470</v>
      </c>
      <c r="N122" s="62" t="s">
        <v>45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63" t="s">
        <v>23</v>
      </c>
      <c r="B123" s="64" t="s">
        <v>155</v>
      </c>
      <c r="C123" s="65" t="s">
        <v>23</v>
      </c>
      <c r="D123" s="66"/>
      <c r="E123" s="66"/>
      <c r="F123" s="66"/>
      <c r="G123" s="66"/>
      <c r="H123" s="66"/>
      <c r="I123" s="66"/>
      <c r="J123" s="63" t="s">
        <v>23</v>
      </c>
      <c r="K123" s="65" t="s">
        <v>23</v>
      </c>
      <c r="L123" s="66"/>
      <c r="M123" s="66"/>
      <c r="N123" s="66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63" t="s">
        <v>23</v>
      </c>
      <c r="B124" s="64" t="s">
        <v>156</v>
      </c>
      <c r="C124" s="65" t="s">
        <v>23</v>
      </c>
      <c r="D124" s="66"/>
      <c r="E124" s="66"/>
      <c r="F124" s="66"/>
      <c r="G124" s="66"/>
      <c r="H124" s="66"/>
      <c r="I124" s="66"/>
      <c r="J124" s="63" t="s">
        <v>23</v>
      </c>
      <c r="K124" s="65" t="s">
        <v>23</v>
      </c>
      <c r="L124" s="66"/>
      <c r="M124" s="66"/>
      <c r="N124" s="6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63" t="s">
        <v>23</v>
      </c>
      <c r="B125" s="64" t="s">
        <v>157</v>
      </c>
      <c r="C125" s="65" t="s">
        <v>23</v>
      </c>
      <c r="D125" s="66"/>
      <c r="E125" s="66"/>
      <c r="F125" s="66"/>
      <c r="G125" s="66"/>
      <c r="H125" s="66"/>
      <c r="I125" s="66"/>
      <c r="J125" s="63" t="s">
        <v>23</v>
      </c>
      <c r="K125" s="65" t="s">
        <v>23</v>
      </c>
      <c r="L125" s="66"/>
      <c r="M125" s="66"/>
      <c r="N125" s="6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72">
      <c r="A126" s="59">
        <v>25</v>
      </c>
      <c r="B126" s="60" t="s">
        <v>158</v>
      </c>
      <c r="C126" s="61">
        <v>27</v>
      </c>
      <c r="D126" s="62">
        <v>19.78</v>
      </c>
      <c r="E126" s="62">
        <v>10.4</v>
      </c>
      <c r="F126" s="62" t="s">
        <v>97</v>
      </c>
      <c r="G126" s="62">
        <v>534</v>
      </c>
      <c r="H126" s="62">
        <v>281</v>
      </c>
      <c r="I126" s="62" t="s">
        <v>159</v>
      </c>
      <c r="J126" s="59" t="s">
        <v>36</v>
      </c>
      <c r="K126" s="61" t="s">
        <v>37</v>
      </c>
      <c r="L126" s="62">
        <v>8029</v>
      </c>
      <c r="M126" s="62">
        <v>6063</v>
      </c>
      <c r="N126" s="62" t="s">
        <v>99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63" t="s">
        <v>23</v>
      </c>
      <c r="B127" s="64" t="s">
        <v>160</v>
      </c>
      <c r="C127" s="65" t="s">
        <v>23</v>
      </c>
      <c r="D127" s="66"/>
      <c r="E127" s="66"/>
      <c r="F127" s="66"/>
      <c r="G127" s="66"/>
      <c r="H127" s="66"/>
      <c r="I127" s="66"/>
      <c r="J127" s="63" t="s">
        <v>23</v>
      </c>
      <c r="K127" s="65" t="s">
        <v>23</v>
      </c>
      <c r="L127" s="66"/>
      <c r="M127" s="66"/>
      <c r="N127" s="6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63" t="s">
        <v>23</v>
      </c>
      <c r="B128" s="64" t="s">
        <v>161</v>
      </c>
      <c r="C128" s="65" t="s">
        <v>23</v>
      </c>
      <c r="D128" s="66"/>
      <c r="E128" s="66"/>
      <c r="F128" s="66"/>
      <c r="G128" s="66"/>
      <c r="H128" s="66"/>
      <c r="I128" s="66"/>
      <c r="J128" s="63" t="s">
        <v>23</v>
      </c>
      <c r="K128" s="65" t="s">
        <v>23</v>
      </c>
      <c r="L128" s="66"/>
      <c r="M128" s="66"/>
      <c r="N128" s="6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 s="63" t="s">
        <v>23</v>
      </c>
      <c r="B129" s="64" t="s">
        <v>162</v>
      </c>
      <c r="C129" s="65" t="s">
        <v>23</v>
      </c>
      <c r="D129" s="66"/>
      <c r="E129" s="66"/>
      <c r="F129" s="66"/>
      <c r="G129" s="66"/>
      <c r="H129" s="66"/>
      <c r="I129" s="66"/>
      <c r="J129" s="63" t="s">
        <v>23</v>
      </c>
      <c r="K129" s="65" t="s">
        <v>23</v>
      </c>
      <c r="L129" s="66"/>
      <c r="M129" s="66"/>
      <c r="N129" s="6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72">
      <c r="A130" s="59">
        <v>26</v>
      </c>
      <c r="B130" s="60" t="s">
        <v>163</v>
      </c>
      <c r="C130" s="61">
        <v>36</v>
      </c>
      <c r="D130" s="62">
        <v>15.3</v>
      </c>
      <c r="E130" s="62">
        <v>14.19</v>
      </c>
      <c r="F130" s="62">
        <v>1.11</v>
      </c>
      <c r="G130" s="62">
        <v>551</v>
      </c>
      <c r="H130" s="62">
        <v>511</v>
      </c>
      <c r="I130" s="62">
        <v>40</v>
      </c>
      <c r="J130" s="59" t="s">
        <v>36</v>
      </c>
      <c r="K130" s="61" t="s">
        <v>37</v>
      </c>
      <c r="L130" s="62">
        <v>11345</v>
      </c>
      <c r="M130" s="62">
        <v>11035</v>
      </c>
      <c r="N130" s="62">
        <v>310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 s="63" t="s">
        <v>23</v>
      </c>
      <c r="B131" s="64" t="s">
        <v>164</v>
      </c>
      <c r="C131" s="65" t="s">
        <v>23</v>
      </c>
      <c r="D131" s="66"/>
      <c r="E131" s="66"/>
      <c r="F131" s="66"/>
      <c r="G131" s="66"/>
      <c r="H131" s="66"/>
      <c r="I131" s="66"/>
      <c r="J131" s="63" t="s">
        <v>23</v>
      </c>
      <c r="K131" s="65" t="s">
        <v>23</v>
      </c>
      <c r="L131" s="66"/>
      <c r="M131" s="66"/>
      <c r="N131" s="6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63" t="s">
        <v>23</v>
      </c>
      <c r="B132" s="64" t="s">
        <v>165</v>
      </c>
      <c r="C132" s="65" t="s">
        <v>23</v>
      </c>
      <c r="D132" s="66"/>
      <c r="E132" s="66"/>
      <c r="F132" s="66"/>
      <c r="G132" s="66"/>
      <c r="H132" s="66"/>
      <c r="I132" s="66"/>
      <c r="J132" s="63" t="s">
        <v>23</v>
      </c>
      <c r="K132" s="65" t="s">
        <v>23</v>
      </c>
      <c r="L132" s="66"/>
      <c r="M132" s="66"/>
      <c r="N132" s="6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63" t="s">
        <v>23</v>
      </c>
      <c r="B133" s="64" t="s">
        <v>166</v>
      </c>
      <c r="C133" s="65" t="s">
        <v>23</v>
      </c>
      <c r="D133" s="66"/>
      <c r="E133" s="66"/>
      <c r="F133" s="66"/>
      <c r="G133" s="66"/>
      <c r="H133" s="66"/>
      <c r="I133" s="66"/>
      <c r="J133" s="63" t="s">
        <v>23</v>
      </c>
      <c r="K133" s="65" t="s">
        <v>23</v>
      </c>
      <c r="L133" s="66"/>
      <c r="M133" s="66"/>
      <c r="N133" s="6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72">
      <c r="A134" s="59">
        <v>27</v>
      </c>
      <c r="B134" s="60" t="s">
        <v>167</v>
      </c>
      <c r="C134" s="61">
        <v>18</v>
      </c>
      <c r="D134" s="62">
        <v>19.78</v>
      </c>
      <c r="E134" s="62">
        <v>10.4</v>
      </c>
      <c r="F134" s="62" t="s">
        <v>97</v>
      </c>
      <c r="G134" s="62">
        <v>356</v>
      </c>
      <c r="H134" s="62">
        <v>187</v>
      </c>
      <c r="I134" s="62" t="s">
        <v>104</v>
      </c>
      <c r="J134" s="59" t="s">
        <v>36</v>
      </c>
      <c r="K134" s="61" t="s">
        <v>37</v>
      </c>
      <c r="L134" s="62">
        <v>5353</v>
      </c>
      <c r="M134" s="62">
        <v>4042</v>
      </c>
      <c r="N134" s="62" t="s">
        <v>168</v>
      </c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63" t="s">
        <v>23</v>
      </c>
      <c r="B135" s="64" t="s">
        <v>169</v>
      </c>
      <c r="C135" s="65" t="s">
        <v>23</v>
      </c>
      <c r="D135" s="66"/>
      <c r="E135" s="66"/>
      <c r="F135" s="66"/>
      <c r="G135" s="66"/>
      <c r="H135" s="66"/>
      <c r="I135" s="66"/>
      <c r="J135" s="63" t="s">
        <v>23</v>
      </c>
      <c r="K135" s="65" t="s">
        <v>23</v>
      </c>
      <c r="L135" s="66"/>
      <c r="M135" s="66"/>
      <c r="N135" s="6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>
      <c r="A136" s="63" t="s">
        <v>23</v>
      </c>
      <c r="B136" s="64" t="s">
        <v>170</v>
      </c>
      <c r="C136" s="65" t="s">
        <v>23</v>
      </c>
      <c r="D136" s="66"/>
      <c r="E136" s="66"/>
      <c r="F136" s="66"/>
      <c r="G136" s="66"/>
      <c r="H136" s="66"/>
      <c r="I136" s="66"/>
      <c r="J136" s="63" t="s">
        <v>23</v>
      </c>
      <c r="K136" s="65" t="s">
        <v>23</v>
      </c>
      <c r="L136" s="66"/>
      <c r="M136" s="66"/>
      <c r="N136" s="6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63" t="s">
        <v>23</v>
      </c>
      <c r="B137" s="64" t="s">
        <v>171</v>
      </c>
      <c r="C137" s="65" t="s">
        <v>23</v>
      </c>
      <c r="D137" s="66"/>
      <c r="E137" s="66"/>
      <c r="F137" s="66"/>
      <c r="G137" s="66"/>
      <c r="H137" s="66"/>
      <c r="I137" s="66"/>
      <c r="J137" s="63" t="s">
        <v>23</v>
      </c>
      <c r="K137" s="65" t="s">
        <v>23</v>
      </c>
      <c r="L137" s="66"/>
      <c r="M137" s="66"/>
      <c r="N137" s="6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72">
      <c r="A138" s="59">
        <v>28</v>
      </c>
      <c r="B138" s="60" t="s">
        <v>172</v>
      </c>
      <c r="C138" s="61">
        <v>0.09</v>
      </c>
      <c r="D138" s="62">
        <v>431.79</v>
      </c>
      <c r="E138" s="62">
        <v>409.86</v>
      </c>
      <c r="F138" s="62" t="s">
        <v>173</v>
      </c>
      <c r="G138" s="62">
        <v>39</v>
      </c>
      <c r="H138" s="62">
        <v>37</v>
      </c>
      <c r="I138" s="62">
        <v>2</v>
      </c>
      <c r="J138" s="59" t="s">
        <v>36</v>
      </c>
      <c r="K138" s="61" t="s">
        <v>37</v>
      </c>
      <c r="L138" s="62">
        <v>812</v>
      </c>
      <c r="M138" s="62">
        <v>797</v>
      </c>
      <c r="N138" s="62" t="s">
        <v>174</v>
      </c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 s="63" t="s">
        <v>23</v>
      </c>
      <c r="B139" s="64" t="s">
        <v>175</v>
      </c>
      <c r="C139" s="65" t="s">
        <v>23</v>
      </c>
      <c r="D139" s="66"/>
      <c r="E139" s="66"/>
      <c r="F139" s="66"/>
      <c r="G139" s="66"/>
      <c r="H139" s="66"/>
      <c r="I139" s="66"/>
      <c r="J139" s="63" t="s">
        <v>23</v>
      </c>
      <c r="K139" s="65" t="s">
        <v>23</v>
      </c>
      <c r="L139" s="66"/>
      <c r="M139" s="66"/>
      <c r="N139" s="6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 s="63" t="s">
        <v>23</v>
      </c>
      <c r="B140" s="64" t="s">
        <v>176</v>
      </c>
      <c r="C140" s="65" t="s">
        <v>23</v>
      </c>
      <c r="D140" s="66"/>
      <c r="E140" s="66"/>
      <c r="F140" s="66"/>
      <c r="G140" s="66"/>
      <c r="H140" s="66"/>
      <c r="I140" s="66"/>
      <c r="J140" s="63" t="s">
        <v>23</v>
      </c>
      <c r="K140" s="65" t="s">
        <v>23</v>
      </c>
      <c r="L140" s="66"/>
      <c r="M140" s="66"/>
      <c r="N140" s="66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 s="63" t="s">
        <v>23</v>
      </c>
      <c r="B141" s="64" t="s">
        <v>177</v>
      </c>
      <c r="C141" s="65" t="s">
        <v>23</v>
      </c>
      <c r="D141" s="66"/>
      <c r="E141" s="66"/>
      <c r="F141" s="66"/>
      <c r="G141" s="66"/>
      <c r="H141" s="66"/>
      <c r="I141" s="66"/>
      <c r="J141" s="63" t="s">
        <v>23</v>
      </c>
      <c r="K141" s="65" t="s">
        <v>23</v>
      </c>
      <c r="L141" s="66"/>
      <c r="M141" s="66"/>
      <c r="N141" s="6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72">
      <c r="A142" s="59">
        <v>29</v>
      </c>
      <c r="B142" s="60" t="s">
        <v>178</v>
      </c>
      <c r="C142" s="61">
        <v>9</v>
      </c>
      <c r="D142" s="62">
        <v>46.43</v>
      </c>
      <c r="E142" s="62">
        <v>15.92</v>
      </c>
      <c r="F142" s="62" t="s">
        <v>54</v>
      </c>
      <c r="G142" s="62">
        <v>418</v>
      </c>
      <c r="H142" s="62">
        <v>143</v>
      </c>
      <c r="I142" s="62" t="s">
        <v>55</v>
      </c>
      <c r="J142" s="59" t="s">
        <v>36</v>
      </c>
      <c r="K142" s="61" t="s">
        <v>37</v>
      </c>
      <c r="L142" s="62">
        <v>5225</v>
      </c>
      <c r="M142" s="62">
        <v>3094</v>
      </c>
      <c r="N142" s="62" t="s">
        <v>56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 s="63" t="s">
        <v>23</v>
      </c>
      <c r="B143" s="64" t="s">
        <v>179</v>
      </c>
      <c r="C143" s="65" t="s">
        <v>23</v>
      </c>
      <c r="D143" s="66"/>
      <c r="E143" s="66"/>
      <c r="F143" s="66"/>
      <c r="G143" s="66"/>
      <c r="H143" s="66"/>
      <c r="I143" s="66"/>
      <c r="J143" s="63" t="s">
        <v>23</v>
      </c>
      <c r="K143" s="65" t="s">
        <v>23</v>
      </c>
      <c r="L143" s="66"/>
      <c r="M143" s="66"/>
      <c r="N143" s="66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>
      <c r="A144" s="63" t="s">
        <v>23</v>
      </c>
      <c r="B144" s="64" t="s">
        <v>180</v>
      </c>
      <c r="C144" s="65" t="s">
        <v>23</v>
      </c>
      <c r="D144" s="66"/>
      <c r="E144" s="66"/>
      <c r="F144" s="66"/>
      <c r="G144" s="66"/>
      <c r="H144" s="66"/>
      <c r="I144" s="66"/>
      <c r="J144" s="63" t="s">
        <v>23</v>
      </c>
      <c r="K144" s="65" t="s">
        <v>23</v>
      </c>
      <c r="L144" s="66"/>
      <c r="M144" s="66"/>
      <c r="N144" s="66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2.75">
      <c r="A145" s="63" t="s">
        <v>23</v>
      </c>
      <c r="B145" s="64" t="s">
        <v>181</v>
      </c>
      <c r="C145" s="65" t="s">
        <v>23</v>
      </c>
      <c r="D145" s="66"/>
      <c r="E145" s="66"/>
      <c r="F145" s="66"/>
      <c r="G145" s="66"/>
      <c r="H145" s="66"/>
      <c r="I145" s="66"/>
      <c r="J145" s="63" t="s">
        <v>23</v>
      </c>
      <c r="K145" s="65" t="s">
        <v>23</v>
      </c>
      <c r="L145" s="66"/>
      <c r="M145" s="66"/>
      <c r="N145" s="66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72">
      <c r="A146" s="59">
        <v>30</v>
      </c>
      <c r="B146" s="60" t="s">
        <v>182</v>
      </c>
      <c r="C146" s="61">
        <v>9</v>
      </c>
      <c r="D146" s="62">
        <v>464.16</v>
      </c>
      <c r="E146" s="62">
        <v>344.44</v>
      </c>
      <c r="F146" s="62" t="s">
        <v>34</v>
      </c>
      <c r="G146" s="62">
        <v>4177</v>
      </c>
      <c r="H146" s="62">
        <v>3100</v>
      </c>
      <c r="I146" s="62" t="s">
        <v>35</v>
      </c>
      <c r="J146" s="59" t="s">
        <v>36</v>
      </c>
      <c r="K146" s="61" t="s">
        <v>37</v>
      </c>
      <c r="L146" s="62">
        <v>75320</v>
      </c>
      <c r="M146" s="62">
        <v>66959</v>
      </c>
      <c r="N146" s="62" t="s">
        <v>38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 s="63" t="s">
        <v>23</v>
      </c>
      <c r="B147" s="64" t="s">
        <v>183</v>
      </c>
      <c r="C147" s="65" t="s">
        <v>23</v>
      </c>
      <c r="D147" s="66"/>
      <c r="E147" s="66"/>
      <c r="F147" s="66"/>
      <c r="G147" s="66"/>
      <c r="H147" s="66"/>
      <c r="I147" s="66"/>
      <c r="J147" s="63" t="s">
        <v>23</v>
      </c>
      <c r="K147" s="65" t="s">
        <v>23</v>
      </c>
      <c r="L147" s="66"/>
      <c r="M147" s="66"/>
      <c r="N147" s="6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>
      <c r="A148" s="63" t="s">
        <v>23</v>
      </c>
      <c r="B148" s="64" t="s">
        <v>184</v>
      </c>
      <c r="C148" s="65" t="s">
        <v>23</v>
      </c>
      <c r="D148" s="66"/>
      <c r="E148" s="66"/>
      <c r="F148" s="66"/>
      <c r="G148" s="66"/>
      <c r="H148" s="66"/>
      <c r="I148" s="66"/>
      <c r="J148" s="63" t="s">
        <v>23</v>
      </c>
      <c r="K148" s="65" t="s">
        <v>23</v>
      </c>
      <c r="L148" s="66"/>
      <c r="M148" s="66"/>
      <c r="N148" s="6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 s="63" t="s">
        <v>23</v>
      </c>
      <c r="B149" s="64" t="s">
        <v>185</v>
      </c>
      <c r="C149" s="65" t="s">
        <v>23</v>
      </c>
      <c r="D149" s="66"/>
      <c r="E149" s="66"/>
      <c r="F149" s="66"/>
      <c r="G149" s="66"/>
      <c r="H149" s="66"/>
      <c r="I149" s="66"/>
      <c r="J149" s="63" t="s">
        <v>23</v>
      </c>
      <c r="K149" s="65" t="s">
        <v>23</v>
      </c>
      <c r="L149" s="66"/>
      <c r="M149" s="66"/>
      <c r="N149" s="6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72">
      <c r="A150" s="59">
        <v>31</v>
      </c>
      <c r="B150" s="60" t="s">
        <v>186</v>
      </c>
      <c r="C150" s="61">
        <v>36</v>
      </c>
      <c r="D150" s="62">
        <v>14.67</v>
      </c>
      <c r="E150" s="62">
        <v>11.16</v>
      </c>
      <c r="F150" s="62" t="s">
        <v>61</v>
      </c>
      <c r="G150" s="62">
        <v>528</v>
      </c>
      <c r="H150" s="62">
        <v>402</v>
      </c>
      <c r="I150" s="62" t="s">
        <v>62</v>
      </c>
      <c r="J150" s="59" t="s">
        <v>36</v>
      </c>
      <c r="K150" s="61" t="s">
        <v>37</v>
      </c>
      <c r="L150" s="62">
        <v>9657</v>
      </c>
      <c r="M150" s="62">
        <v>8675</v>
      </c>
      <c r="N150" s="62" t="s">
        <v>63</v>
      </c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63" t="s">
        <v>23</v>
      </c>
      <c r="B151" s="64" t="s">
        <v>187</v>
      </c>
      <c r="C151" s="65" t="s">
        <v>23</v>
      </c>
      <c r="D151" s="66"/>
      <c r="E151" s="66"/>
      <c r="F151" s="66"/>
      <c r="G151" s="66"/>
      <c r="H151" s="66"/>
      <c r="I151" s="66"/>
      <c r="J151" s="63" t="s">
        <v>23</v>
      </c>
      <c r="K151" s="65" t="s">
        <v>23</v>
      </c>
      <c r="L151" s="66"/>
      <c r="M151" s="66"/>
      <c r="N151" s="6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 s="63" t="s">
        <v>23</v>
      </c>
      <c r="B152" s="64" t="s">
        <v>188</v>
      </c>
      <c r="C152" s="65" t="s">
        <v>23</v>
      </c>
      <c r="D152" s="66"/>
      <c r="E152" s="66"/>
      <c r="F152" s="66"/>
      <c r="G152" s="66"/>
      <c r="H152" s="66"/>
      <c r="I152" s="66"/>
      <c r="J152" s="63" t="s">
        <v>23</v>
      </c>
      <c r="K152" s="65" t="s">
        <v>23</v>
      </c>
      <c r="L152" s="66"/>
      <c r="M152" s="66"/>
      <c r="N152" s="6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 s="63" t="s">
        <v>23</v>
      </c>
      <c r="B153" s="64" t="s">
        <v>189</v>
      </c>
      <c r="C153" s="65" t="s">
        <v>23</v>
      </c>
      <c r="D153" s="66"/>
      <c r="E153" s="66"/>
      <c r="F153" s="66"/>
      <c r="G153" s="66"/>
      <c r="H153" s="66"/>
      <c r="I153" s="66"/>
      <c r="J153" s="63" t="s">
        <v>23</v>
      </c>
      <c r="K153" s="65" t="s">
        <v>23</v>
      </c>
      <c r="L153" s="66"/>
      <c r="M153" s="66"/>
      <c r="N153" s="6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84">
      <c r="A154" s="59">
        <v>32</v>
      </c>
      <c r="B154" s="60" t="s">
        <v>190</v>
      </c>
      <c r="C154" s="61">
        <v>9</v>
      </c>
      <c r="D154" s="62">
        <v>32.61</v>
      </c>
      <c r="E154" s="62">
        <v>32.61</v>
      </c>
      <c r="F154" s="62"/>
      <c r="G154" s="62">
        <v>293</v>
      </c>
      <c r="H154" s="62">
        <v>293</v>
      </c>
      <c r="I154" s="62"/>
      <c r="J154" s="59" t="s">
        <v>36</v>
      </c>
      <c r="K154" s="61" t="s">
        <v>37</v>
      </c>
      <c r="L154" s="62">
        <v>6340</v>
      </c>
      <c r="M154" s="62">
        <v>6340</v>
      </c>
      <c r="N154" s="62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 s="63" t="s">
        <v>23</v>
      </c>
      <c r="B155" s="64" t="s">
        <v>191</v>
      </c>
      <c r="C155" s="65" t="s">
        <v>23</v>
      </c>
      <c r="D155" s="66"/>
      <c r="E155" s="66"/>
      <c r="F155" s="66"/>
      <c r="G155" s="66"/>
      <c r="H155" s="66"/>
      <c r="I155" s="66"/>
      <c r="J155" s="63" t="s">
        <v>23</v>
      </c>
      <c r="K155" s="65" t="s">
        <v>23</v>
      </c>
      <c r="L155" s="66"/>
      <c r="M155" s="66"/>
      <c r="N155" s="6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>
      <c r="A156" s="63" t="s">
        <v>23</v>
      </c>
      <c r="B156" s="64" t="s">
        <v>192</v>
      </c>
      <c r="C156" s="65" t="s">
        <v>23</v>
      </c>
      <c r="D156" s="66"/>
      <c r="E156" s="66"/>
      <c r="F156" s="66"/>
      <c r="G156" s="66"/>
      <c r="H156" s="66"/>
      <c r="I156" s="66"/>
      <c r="J156" s="63" t="s">
        <v>23</v>
      </c>
      <c r="K156" s="65" t="s">
        <v>23</v>
      </c>
      <c r="L156" s="66"/>
      <c r="M156" s="66"/>
      <c r="N156" s="6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63" t="s">
        <v>23</v>
      </c>
      <c r="B157" s="64" t="s">
        <v>193</v>
      </c>
      <c r="C157" s="65" t="s">
        <v>23</v>
      </c>
      <c r="D157" s="66"/>
      <c r="E157" s="66"/>
      <c r="F157" s="66"/>
      <c r="G157" s="66"/>
      <c r="H157" s="66"/>
      <c r="I157" s="66"/>
      <c r="J157" s="63" t="s">
        <v>23</v>
      </c>
      <c r="K157" s="65" t="s">
        <v>23</v>
      </c>
      <c r="L157" s="66"/>
      <c r="M157" s="66"/>
      <c r="N157" s="6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72">
      <c r="A158" s="59">
        <v>33</v>
      </c>
      <c r="B158" s="60" t="s">
        <v>194</v>
      </c>
      <c r="C158" s="61">
        <v>81</v>
      </c>
      <c r="D158" s="62">
        <v>9.26</v>
      </c>
      <c r="E158" s="62">
        <v>9.26</v>
      </c>
      <c r="F158" s="62"/>
      <c r="G158" s="62">
        <v>750</v>
      </c>
      <c r="H158" s="62">
        <v>750</v>
      </c>
      <c r="I158" s="62"/>
      <c r="J158" s="59" t="s">
        <v>36</v>
      </c>
      <c r="K158" s="61" t="s">
        <v>37</v>
      </c>
      <c r="L158" s="62">
        <v>16197</v>
      </c>
      <c r="M158" s="62">
        <v>16197</v>
      </c>
      <c r="N158" s="62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 s="63" t="s">
        <v>23</v>
      </c>
      <c r="B159" s="64" t="s">
        <v>195</v>
      </c>
      <c r="C159" s="65" t="s">
        <v>23</v>
      </c>
      <c r="D159" s="66"/>
      <c r="E159" s="66"/>
      <c r="F159" s="66"/>
      <c r="G159" s="66"/>
      <c r="H159" s="66"/>
      <c r="I159" s="66"/>
      <c r="J159" s="63" t="s">
        <v>23</v>
      </c>
      <c r="K159" s="65" t="s">
        <v>23</v>
      </c>
      <c r="L159" s="66"/>
      <c r="M159" s="66"/>
      <c r="N159" s="6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>
      <c r="A160" s="63" t="s">
        <v>23</v>
      </c>
      <c r="B160" s="64" t="s">
        <v>196</v>
      </c>
      <c r="C160" s="65" t="s">
        <v>23</v>
      </c>
      <c r="D160" s="66"/>
      <c r="E160" s="66"/>
      <c r="F160" s="66"/>
      <c r="G160" s="66"/>
      <c r="H160" s="66"/>
      <c r="I160" s="66"/>
      <c r="J160" s="63" t="s">
        <v>23</v>
      </c>
      <c r="K160" s="65" t="s">
        <v>23</v>
      </c>
      <c r="L160" s="66"/>
      <c r="M160" s="66"/>
      <c r="N160" s="6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>
      <c r="A161" s="63" t="s">
        <v>23</v>
      </c>
      <c r="B161" s="64" t="s">
        <v>197</v>
      </c>
      <c r="C161" s="65" t="s">
        <v>23</v>
      </c>
      <c r="D161" s="66"/>
      <c r="E161" s="66"/>
      <c r="F161" s="66"/>
      <c r="G161" s="66"/>
      <c r="H161" s="66"/>
      <c r="I161" s="66"/>
      <c r="J161" s="63" t="s">
        <v>23</v>
      </c>
      <c r="K161" s="65" t="s">
        <v>23</v>
      </c>
      <c r="L161" s="66"/>
      <c r="M161" s="66"/>
      <c r="N161" s="66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72">
      <c r="A162" s="59">
        <v>34</v>
      </c>
      <c r="B162" s="60" t="s">
        <v>198</v>
      </c>
      <c r="C162" s="61">
        <v>1.8</v>
      </c>
      <c r="D162" s="62">
        <v>459.73</v>
      </c>
      <c r="E162" s="62">
        <v>432.4</v>
      </c>
      <c r="F162" s="62" t="s">
        <v>83</v>
      </c>
      <c r="G162" s="62">
        <v>828</v>
      </c>
      <c r="H162" s="62">
        <v>779</v>
      </c>
      <c r="I162" s="62" t="s">
        <v>84</v>
      </c>
      <c r="J162" s="59" t="s">
        <v>36</v>
      </c>
      <c r="K162" s="61" t="s">
        <v>37</v>
      </c>
      <c r="L162" s="62">
        <v>17193</v>
      </c>
      <c r="M162" s="62">
        <v>16812</v>
      </c>
      <c r="N162" s="62" t="s">
        <v>85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>
      <c r="A163" s="63" t="s">
        <v>23</v>
      </c>
      <c r="B163" s="64" t="s">
        <v>199</v>
      </c>
      <c r="C163" s="65" t="s">
        <v>23</v>
      </c>
      <c r="D163" s="66"/>
      <c r="E163" s="66"/>
      <c r="F163" s="66"/>
      <c r="G163" s="66"/>
      <c r="H163" s="66"/>
      <c r="I163" s="66"/>
      <c r="J163" s="63" t="s">
        <v>23</v>
      </c>
      <c r="K163" s="65" t="s">
        <v>23</v>
      </c>
      <c r="L163" s="66"/>
      <c r="M163" s="66"/>
      <c r="N163" s="6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>
      <c r="A164" s="63" t="s">
        <v>23</v>
      </c>
      <c r="B164" s="64" t="s">
        <v>200</v>
      </c>
      <c r="C164" s="65" t="s">
        <v>23</v>
      </c>
      <c r="D164" s="66"/>
      <c r="E164" s="66"/>
      <c r="F164" s="66"/>
      <c r="G164" s="66"/>
      <c r="H164" s="66"/>
      <c r="I164" s="66"/>
      <c r="J164" s="63" t="s">
        <v>23</v>
      </c>
      <c r="K164" s="65" t="s">
        <v>23</v>
      </c>
      <c r="L164" s="66"/>
      <c r="M164" s="66"/>
      <c r="N164" s="6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>
      <c r="A165" s="63" t="s">
        <v>23</v>
      </c>
      <c r="B165" s="64" t="s">
        <v>201</v>
      </c>
      <c r="C165" s="65" t="s">
        <v>23</v>
      </c>
      <c r="D165" s="66"/>
      <c r="E165" s="66"/>
      <c r="F165" s="66"/>
      <c r="G165" s="66"/>
      <c r="H165" s="66"/>
      <c r="I165" s="66"/>
      <c r="J165" s="63" t="s">
        <v>23</v>
      </c>
      <c r="K165" s="65" t="s">
        <v>23</v>
      </c>
      <c r="L165" s="66"/>
      <c r="M165" s="66"/>
      <c r="N165" s="6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72">
      <c r="A166" s="59">
        <v>35</v>
      </c>
      <c r="B166" s="60" t="s">
        <v>202</v>
      </c>
      <c r="C166" s="61">
        <v>0.9</v>
      </c>
      <c r="D166" s="62">
        <v>848.04</v>
      </c>
      <c r="E166" s="62">
        <v>159.16</v>
      </c>
      <c r="F166" s="62" t="s">
        <v>203</v>
      </c>
      <c r="G166" s="62">
        <v>763</v>
      </c>
      <c r="H166" s="62">
        <v>143</v>
      </c>
      <c r="I166" s="62" t="s">
        <v>204</v>
      </c>
      <c r="J166" s="59" t="s">
        <v>36</v>
      </c>
      <c r="K166" s="61" t="s">
        <v>37</v>
      </c>
      <c r="L166" s="62">
        <v>7905</v>
      </c>
      <c r="M166" s="62">
        <v>3094</v>
      </c>
      <c r="N166" s="62" t="s">
        <v>205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>
      <c r="A167" s="63" t="s">
        <v>23</v>
      </c>
      <c r="B167" s="64" t="s">
        <v>206</v>
      </c>
      <c r="C167" s="65" t="s">
        <v>23</v>
      </c>
      <c r="D167" s="66"/>
      <c r="E167" s="66"/>
      <c r="F167" s="66"/>
      <c r="G167" s="66"/>
      <c r="H167" s="66"/>
      <c r="I167" s="66"/>
      <c r="J167" s="63" t="s">
        <v>23</v>
      </c>
      <c r="K167" s="65" t="s">
        <v>23</v>
      </c>
      <c r="L167" s="66"/>
      <c r="M167" s="66"/>
      <c r="N167" s="66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>
      <c r="A168" s="63" t="s">
        <v>23</v>
      </c>
      <c r="B168" s="64" t="s">
        <v>207</v>
      </c>
      <c r="C168" s="65" t="s">
        <v>23</v>
      </c>
      <c r="D168" s="66"/>
      <c r="E168" s="66"/>
      <c r="F168" s="66"/>
      <c r="G168" s="66"/>
      <c r="H168" s="66"/>
      <c r="I168" s="66"/>
      <c r="J168" s="63" t="s">
        <v>23</v>
      </c>
      <c r="K168" s="65" t="s">
        <v>23</v>
      </c>
      <c r="L168" s="66"/>
      <c r="M168" s="66"/>
      <c r="N168" s="66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>
      <c r="A169" s="63" t="s">
        <v>23</v>
      </c>
      <c r="B169" s="64" t="s">
        <v>208</v>
      </c>
      <c r="C169" s="65" t="s">
        <v>23</v>
      </c>
      <c r="D169" s="66"/>
      <c r="E169" s="66"/>
      <c r="F169" s="66"/>
      <c r="G169" s="66"/>
      <c r="H169" s="66"/>
      <c r="I169" s="66"/>
      <c r="J169" s="63" t="s">
        <v>23</v>
      </c>
      <c r="K169" s="65" t="s">
        <v>23</v>
      </c>
      <c r="L169" s="66"/>
      <c r="M169" s="66"/>
      <c r="N169" s="66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72">
      <c r="A170" s="59">
        <v>36</v>
      </c>
      <c r="B170" s="60" t="s">
        <v>209</v>
      </c>
      <c r="C170" s="61">
        <v>0.45</v>
      </c>
      <c r="D170" s="62">
        <v>882.19</v>
      </c>
      <c r="E170" s="62">
        <v>167.44</v>
      </c>
      <c r="F170" s="62" t="s">
        <v>210</v>
      </c>
      <c r="G170" s="62">
        <v>397</v>
      </c>
      <c r="H170" s="62">
        <v>75</v>
      </c>
      <c r="I170" s="62" t="s">
        <v>211</v>
      </c>
      <c r="J170" s="59" t="s">
        <v>36</v>
      </c>
      <c r="K170" s="61" t="s">
        <v>37</v>
      </c>
      <c r="L170" s="62">
        <v>4123</v>
      </c>
      <c r="M170" s="62">
        <v>1628</v>
      </c>
      <c r="N170" s="62" t="s">
        <v>212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>
      <c r="A171" s="63" t="s">
        <v>23</v>
      </c>
      <c r="B171" s="64" t="s">
        <v>213</v>
      </c>
      <c r="C171" s="65" t="s">
        <v>23</v>
      </c>
      <c r="D171" s="66"/>
      <c r="E171" s="66"/>
      <c r="F171" s="66"/>
      <c r="G171" s="66"/>
      <c r="H171" s="66"/>
      <c r="I171" s="66"/>
      <c r="J171" s="63" t="s">
        <v>23</v>
      </c>
      <c r="K171" s="65" t="s">
        <v>23</v>
      </c>
      <c r="L171" s="66"/>
      <c r="M171" s="66"/>
      <c r="N171" s="6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>
      <c r="A172" s="63" t="s">
        <v>23</v>
      </c>
      <c r="B172" s="64" t="s">
        <v>214</v>
      </c>
      <c r="C172" s="65" t="s">
        <v>23</v>
      </c>
      <c r="D172" s="66"/>
      <c r="E172" s="66"/>
      <c r="F172" s="66"/>
      <c r="G172" s="66"/>
      <c r="H172" s="66"/>
      <c r="I172" s="66"/>
      <c r="J172" s="63" t="s">
        <v>23</v>
      </c>
      <c r="K172" s="65" t="s">
        <v>23</v>
      </c>
      <c r="L172" s="66"/>
      <c r="M172" s="66"/>
      <c r="N172" s="6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>
      <c r="A173" s="63" t="s">
        <v>23</v>
      </c>
      <c r="B173" s="64" t="s">
        <v>215</v>
      </c>
      <c r="C173" s="65" t="s">
        <v>23</v>
      </c>
      <c r="D173" s="66"/>
      <c r="E173" s="66"/>
      <c r="F173" s="66"/>
      <c r="G173" s="66"/>
      <c r="H173" s="66"/>
      <c r="I173" s="66"/>
      <c r="J173" s="63" t="s">
        <v>23</v>
      </c>
      <c r="K173" s="65" t="s">
        <v>23</v>
      </c>
      <c r="L173" s="66"/>
      <c r="M173" s="66"/>
      <c r="N173" s="6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84">
      <c r="A174" s="59">
        <v>37</v>
      </c>
      <c r="B174" s="60" t="s">
        <v>216</v>
      </c>
      <c r="C174" s="61">
        <v>18</v>
      </c>
      <c r="D174" s="62">
        <v>17.8</v>
      </c>
      <c r="E174" s="62">
        <v>15.46</v>
      </c>
      <c r="F174" s="62" t="s">
        <v>217</v>
      </c>
      <c r="G174" s="62">
        <v>320</v>
      </c>
      <c r="H174" s="62">
        <v>278</v>
      </c>
      <c r="I174" s="62" t="s">
        <v>218</v>
      </c>
      <c r="J174" s="59" t="s">
        <v>36</v>
      </c>
      <c r="K174" s="61" t="s">
        <v>37</v>
      </c>
      <c r="L174" s="62">
        <v>6337</v>
      </c>
      <c r="M174" s="62">
        <v>6009</v>
      </c>
      <c r="N174" s="62" t="s">
        <v>219</v>
      </c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>
      <c r="A175" s="63" t="s">
        <v>23</v>
      </c>
      <c r="B175" s="64" t="s">
        <v>220</v>
      </c>
      <c r="C175" s="65" t="s">
        <v>23</v>
      </c>
      <c r="D175" s="66"/>
      <c r="E175" s="66"/>
      <c r="F175" s="66"/>
      <c r="G175" s="66"/>
      <c r="H175" s="66"/>
      <c r="I175" s="66"/>
      <c r="J175" s="63" t="s">
        <v>23</v>
      </c>
      <c r="K175" s="65" t="s">
        <v>23</v>
      </c>
      <c r="L175" s="66"/>
      <c r="M175" s="66"/>
      <c r="N175" s="6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>
      <c r="A176" s="63" t="s">
        <v>23</v>
      </c>
      <c r="B176" s="64" t="s">
        <v>221</v>
      </c>
      <c r="C176" s="65" t="s">
        <v>23</v>
      </c>
      <c r="D176" s="66"/>
      <c r="E176" s="66"/>
      <c r="F176" s="66"/>
      <c r="G176" s="66"/>
      <c r="H176" s="66"/>
      <c r="I176" s="66"/>
      <c r="J176" s="63" t="s">
        <v>23</v>
      </c>
      <c r="K176" s="65" t="s">
        <v>23</v>
      </c>
      <c r="L176" s="66"/>
      <c r="M176" s="66"/>
      <c r="N176" s="6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>
      <c r="A177" s="63" t="s">
        <v>23</v>
      </c>
      <c r="B177" s="64" t="s">
        <v>222</v>
      </c>
      <c r="C177" s="65" t="s">
        <v>23</v>
      </c>
      <c r="D177" s="66"/>
      <c r="E177" s="66"/>
      <c r="F177" s="66"/>
      <c r="G177" s="66"/>
      <c r="H177" s="66"/>
      <c r="I177" s="66"/>
      <c r="J177" s="63" t="s">
        <v>23</v>
      </c>
      <c r="K177" s="65" t="s">
        <v>23</v>
      </c>
      <c r="L177" s="66"/>
      <c r="M177" s="66"/>
      <c r="N177" s="66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72">
      <c r="A178" s="59">
        <v>38</v>
      </c>
      <c r="B178" s="60" t="s">
        <v>223</v>
      </c>
      <c r="C178" s="61">
        <v>9</v>
      </c>
      <c r="D178" s="62">
        <v>31.57</v>
      </c>
      <c r="E178" s="62">
        <v>27.42</v>
      </c>
      <c r="F178" s="62" t="s">
        <v>90</v>
      </c>
      <c r="G178" s="62">
        <v>284</v>
      </c>
      <c r="H178" s="62">
        <v>247</v>
      </c>
      <c r="I178" s="62" t="s">
        <v>91</v>
      </c>
      <c r="J178" s="59" t="s">
        <v>36</v>
      </c>
      <c r="K178" s="61" t="s">
        <v>37</v>
      </c>
      <c r="L178" s="62">
        <v>5620</v>
      </c>
      <c r="M178" s="62">
        <v>5330</v>
      </c>
      <c r="N178" s="62" t="s">
        <v>92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>
      <c r="A179" s="63" t="s">
        <v>23</v>
      </c>
      <c r="B179" s="64" t="s">
        <v>224</v>
      </c>
      <c r="C179" s="65" t="s">
        <v>23</v>
      </c>
      <c r="D179" s="66"/>
      <c r="E179" s="66"/>
      <c r="F179" s="66"/>
      <c r="G179" s="66"/>
      <c r="H179" s="66"/>
      <c r="I179" s="66"/>
      <c r="J179" s="63" t="s">
        <v>23</v>
      </c>
      <c r="K179" s="65" t="s">
        <v>23</v>
      </c>
      <c r="L179" s="66"/>
      <c r="M179" s="66"/>
      <c r="N179" s="6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 s="63" t="s">
        <v>23</v>
      </c>
      <c r="B180" s="64" t="s">
        <v>225</v>
      </c>
      <c r="C180" s="65" t="s">
        <v>23</v>
      </c>
      <c r="D180" s="66"/>
      <c r="E180" s="66"/>
      <c r="F180" s="66"/>
      <c r="G180" s="66"/>
      <c r="H180" s="66"/>
      <c r="I180" s="66"/>
      <c r="J180" s="63" t="s">
        <v>23</v>
      </c>
      <c r="K180" s="65" t="s">
        <v>23</v>
      </c>
      <c r="L180" s="66"/>
      <c r="M180" s="66"/>
      <c r="N180" s="6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>
      <c r="A181" s="63" t="s">
        <v>23</v>
      </c>
      <c r="B181" s="64" t="s">
        <v>226</v>
      </c>
      <c r="C181" s="65" t="s">
        <v>23</v>
      </c>
      <c r="D181" s="66"/>
      <c r="E181" s="66"/>
      <c r="F181" s="66"/>
      <c r="G181" s="66"/>
      <c r="H181" s="66"/>
      <c r="I181" s="66"/>
      <c r="J181" s="63" t="s">
        <v>23</v>
      </c>
      <c r="K181" s="65" t="s">
        <v>23</v>
      </c>
      <c r="L181" s="66"/>
      <c r="M181" s="66"/>
      <c r="N181" s="6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72">
      <c r="A182" s="59">
        <v>39</v>
      </c>
      <c r="B182" s="60" t="s">
        <v>227</v>
      </c>
      <c r="C182" s="61">
        <v>0.9</v>
      </c>
      <c r="D182" s="62">
        <v>39.08</v>
      </c>
      <c r="E182" s="62">
        <v>32.28</v>
      </c>
      <c r="F182" s="62" t="s">
        <v>228</v>
      </c>
      <c r="G182" s="62">
        <v>35</v>
      </c>
      <c r="H182" s="62">
        <v>29</v>
      </c>
      <c r="I182" s="62">
        <v>6</v>
      </c>
      <c r="J182" s="59" t="s">
        <v>36</v>
      </c>
      <c r="K182" s="61" t="s">
        <v>37</v>
      </c>
      <c r="L182" s="62">
        <v>675</v>
      </c>
      <c r="M182" s="62">
        <v>628</v>
      </c>
      <c r="N182" s="62" t="s">
        <v>229</v>
      </c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>
      <c r="A183" s="63" t="s">
        <v>23</v>
      </c>
      <c r="B183" s="64" t="s">
        <v>230</v>
      </c>
      <c r="C183" s="65" t="s">
        <v>23</v>
      </c>
      <c r="D183" s="66"/>
      <c r="E183" s="66"/>
      <c r="F183" s="66"/>
      <c r="G183" s="66"/>
      <c r="H183" s="66"/>
      <c r="I183" s="66"/>
      <c r="J183" s="63" t="s">
        <v>23</v>
      </c>
      <c r="K183" s="65" t="s">
        <v>23</v>
      </c>
      <c r="L183" s="66"/>
      <c r="M183" s="66"/>
      <c r="N183" s="6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 s="63" t="s">
        <v>23</v>
      </c>
      <c r="B184" s="64" t="s">
        <v>231</v>
      </c>
      <c r="C184" s="65" t="s">
        <v>23</v>
      </c>
      <c r="D184" s="66"/>
      <c r="E184" s="66"/>
      <c r="F184" s="66"/>
      <c r="G184" s="66"/>
      <c r="H184" s="66"/>
      <c r="I184" s="66"/>
      <c r="J184" s="63" t="s">
        <v>23</v>
      </c>
      <c r="K184" s="65" t="s">
        <v>23</v>
      </c>
      <c r="L184" s="66"/>
      <c r="M184" s="66"/>
      <c r="N184" s="6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>
      <c r="A185" s="63" t="s">
        <v>23</v>
      </c>
      <c r="B185" s="64" t="s">
        <v>232</v>
      </c>
      <c r="C185" s="65" t="s">
        <v>23</v>
      </c>
      <c r="D185" s="66"/>
      <c r="E185" s="66"/>
      <c r="F185" s="66"/>
      <c r="G185" s="66"/>
      <c r="H185" s="66"/>
      <c r="I185" s="66"/>
      <c r="J185" s="63" t="s">
        <v>23</v>
      </c>
      <c r="K185" s="65" t="s">
        <v>23</v>
      </c>
      <c r="L185" s="66"/>
      <c r="M185" s="66"/>
      <c r="N185" s="6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84">
      <c r="A186" s="59">
        <v>40</v>
      </c>
      <c r="B186" s="60" t="s">
        <v>233</v>
      </c>
      <c r="C186" s="61">
        <v>45</v>
      </c>
      <c r="D186" s="62">
        <v>10.45</v>
      </c>
      <c r="E186" s="62">
        <v>4.35</v>
      </c>
      <c r="F186" s="62" t="s">
        <v>234</v>
      </c>
      <c r="G186" s="62">
        <v>470</v>
      </c>
      <c r="H186" s="62">
        <v>196</v>
      </c>
      <c r="I186" s="62" t="s">
        <v>235</v>
      </c>
      <c r="J186" s="59" t="s">
        <v>36</v>
      </c>
      <c r="K186" s="61" t="s">
        <v>37</v>
      </c>
      <c r="L186" s="62">
        <v>6356</v>
      </c>
      <c r="M186" s="62">
        <v>4226</v>
      </c>
      <c r="N186" s="62" t="s">
        <v>236</v>
      </c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2.75">
      <c r="A187" s="63" t="s">
        <v>23</v>
      </c>
      <c r="B187" s="64" t="s">
        <v>237</v>
      </c>
      <c r="C187" s="65" t="s">
        <v>23</v>
      </c>
      <c r="D187" s="66"/>
      <c r="E187" s="66"/>
      <c r="F187" s="66"/>
      <c r="G187" s="66"/>
      <c r="H187" s="66"/>
      <c r="I187" s="66"/>
      <c r="J187" s="63" t="s">
        <v>23</v>
      </c>
      <c r="K187" s="65" t="s">
        <v>23</v>
      </c>
      <c r="L187" s="66"/>
      <c r="M187" s="66"/>
      <c r="N187" s="66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2.75">
      <c r="A188" s="63" t="s">
        <v>23</v>
      </c>
      <c r="B188" s="64" t="s">
        <v>238</v>
      </c>
      <c r="C188" s="65" t="s">
        <v>23</v>
      </c>
      <c r="D188" s="66"/>
      <c r="E188" s="66"/>
      <c r="F188" s="66"/>
      <c r="G188" s="66"/>
      <c r="H188" s="66"/>
      <c r="I188" s="66"/>
      <c r="J188" s="63" t="s">
        <v>23</v>
      </c>
      <c r="K188" s="65" t="s">
        <v>23</v>
      </c>
      <c r="L188" s="66"/>
      <c r="M188" s="66"/>
      <c r="N188" s="6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12.75">
      <c r="A189" s="63" t="s">
        <v>23</v>
      </c>
      <c r="B189" s="64" t="s">
        <v>239</v>
      </c>
      <c r="C189" s="65" t="s">
        <v>23</v>
      </c>
      <c r="D189" s="66"/>
      <c r="E189" s="66"/>
      <c r="F189" s="66"/>
      <c r="G189" s="66"/>
      <c r="H189" s="66"/>
      <c r="I189" s="66"/>
      <c r="J189" s="63" t="s">
        <v>23</v>
      </c>
      <c r="K189" s="65" t="s">
        <v>23</v>
      </c>
      <c r="L189" s="66"/>
      <c r="M189" s="66"/>
      <c r="N189" s="66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ht="72">
      <c r="A190" s="59">
        <v>41</v>
      </c>
      <c r="B190" s="60" t="s">
        <v>240</v>
      </c>
      <c r="C190" s="61">
        <v>9</v>
      </c>
      <c r="D190" s="62">
        <v>5.14</v>
      </c>
      <c r="E190" s="62">
        <v>5.14</v>
      </c>
      <c r="F190" s="62"/>
      <c r="G190" s="62">
        <v>46</v>
      </c>
      <c r="H190" s="62">
        <v>46</v>
      </c>
      <c r="I190" s="62"/>
      <c r="J190" s="59" t="s">
        <v>36</v>
      </c>
      <c r="K190" s="61" t="s">
        <v>37</v>
      </c>
      <c r="L190" s="62">
        <v>999</v>
      </c>
      <c r="M190" s="62">
        <v>999</v>
      </c>
      <c r="N190" s="62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12.75">
      <c r="A191" s="63" t="s">
        <v>23</v>
      </c>
      <c r="B191" s="64" t="s">
        <v>241</v>
      </c>
      <c r="C191" s="65" t="s">
        <v>23</v>
      </c>
      <c r="D191" s="66"/>
      <c r="E191" s="66"/>
      <c r="F191" s="66"/>
      <c r="G191" s="66"/>
      <c r="H191" s="66"/>
      <c r="I191" s="66"/>
      <c r="J191" s="63" t="s">
        <v>23</v>
      </c>
      <c r="K191" s="65" t="s">
        <v>23</v>
      </c>
      <c r="L191" s="66"/>
      <c r="M191" s="66"/>
      <c r="N191" s="66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12.75">
      <c r="A192" s="63" t="s">
        <v>23</v>
      </c>
      <c r="B192" s="64" t="s">
        <v>242</v>
      </c>
      <c r="C192" s="65" t="s">
        <v>23</v>
      </c>
      <c r="D192" s="66"/>
      <c r="E192" s="66"/>
      <c r="F192" s="66"/>
      <c r="G192" s="66"/>
      <c r="H192" s="66"/>
      <c r="I192" s="66"/>
      <c r="J192" s="63" t="s">
        <v>23</v>
      </c>
      <c r="K192" s="65" t="s">
        <v>23</v>
      </c>
      <c r="L192" s="66"/>
      <c r="M192" s="66"/>
      <c r="N192" s="66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12.75">
      <c r="A193" s="67" t="s">
        <v>23</v>
      </c>
      <c r="B193" s="68" t="s">
        <v>243</v>
      </c>
      <c r="C193" s="69" t="s">
        <v>23</v>
      </c>
      <c r="D193" s="70"/>
      <c r="E193" s="70"/>
      <c r="F193" s="70"/>
      <c r="G193" s="70"/>
      <c r="H193" s="70"/>
      <c r="I193" s="70"/>
      <c r="J193" s="67" t="s">
        <v>23</v>
      </c>
      <c r="K193" s="69" t="s">
        <v>23</v>
      </c>
      <c r="L193" s="70"/>
      <c r="M193" s="70"/>
      <c r="N193" s="70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ht="21" customHeight="1">
      <c r="A194" s="57" t="s">
        <v>244</v>
      </c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ht="96">
      <c r="A195" s="59">
        <v>42</v>
      </c>
      <c r="B195" s="60" t="s">
        <v>245</v>
      </c>
      <c r="C195" s="61">
        <v>9</v>
      </c>
      <c r="D195" s="62">
        <v>169.84</v>
      </c>
      <c r="E195" s="62">
        <v>169.84</v>
      </c>
      <c r="F195" s="62"/>
      <c r="G195" s="62">
        <v>1529</v>
      </c>
      <c r="H195" s="62">
        <v>1529</v>
      </c>
      <c r="I195" s="62"/>
      <c r="J195" s="59" t="s">
        <v>36</v>
      </c>
      <c r="K195" s="61" t="s">
        <v>37</v>
      </c>
      <c r="L195" s="62">
        <v>33018</v>
      </c>
      <c r="M195" s="62">
        <v>33018</v>
      </c>
      <c r="N195" s="62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t="12.75">
      <c r="A196" s="63" t="s">
        <v>23</v>
      </c>
      <c r="B196" s="64" t="s">
        <v>246</v>
      </c>
      <c r="C196" s="65" t="s">
        <v>23</v>
      </c>
      <c r="D196" s="66"/>
      <c r="E196" s="66"/>
      <c r="F196" s="66"/>
      <c r="G196" s="66"/>
      <c r="H196" s="66"/>
      <c r="I196" s="66"/>
      <c r="J196" s="63" t="s">
        <v>23</v>
      </c>
      <c r="K196" s="65" t="s">
        <v>23</v>
      </c>
      <c r="L196" s="66"/>
      <c r="M196" s="66"/>
      <c r="N196" s="6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ht="12.75">
      <c r="A197" s="63" t="s">
        <v>23</v>
      </c>
      <c r="B197" s="64" t="s">
        <v>247</v>
      </c>
      <c r="C197" s="65" t="s">
        <v>23</v>
      </c>
      <c r="D197" s="66"/>
      <c r="E197" s="66"/>
      <c r="F197" s="66"/>
      <c r="G197" s="66"/>
      <c r="H197" s="66"/>
      <c r="I197" s="66"/>
      <c r="J197" s="63" t="s">
        <v>23</v>
      </c>
      <c r="K197" s="65" t="s">
        <v>23</v>
      </c>
      <c r="L197" s="66"/>
      <c r="M197" s="66"/>
      <c r="N197" s="66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ht="12.75">
      <c r="A198" s="63" t="s">
        <v>23</v>
      </c>
      <c r="B198" s="64" t="s">
        <v>248</v>
      </c>
      <c r="C198" s="65" t="s">
        <v>23</v>
      </c>
      <c r="D198" s="66"/>
      <c r="E198" s="66"/>
      <c r="F198" s="66"/>
      <c r="G198" s="66"/>
      <c r="H198" s="66"/>
      <c r="I198" s="66"/>
      <c r="J198" s="63" t="s">
        <v>23</v>
      </c>
      <c r="K198" s="65" t="s">
        <v>23</v>
      </c>
      <c r="L198" s="66"/>
      <c r="M198" s="66"/>
      <c r="N198" s="6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ht="96">
      <c r="A199" s="59">
        <v>43</v>
      </c>
      <c r="B199" s="60" t="s">
        <v>249</v>
      </c>
      <c r="C199" s="61">
        <v>36</v>
      </c>
      <c r="D199" s="62">
        <v>25.61</v>
      </c>
      <c r="E199" s="62">
        <v>25.61</v>
      </c>
      <c r="F199" s="62"/>
      <c r="G199" s="62">
        <v>922</v>
      </c>
      <c r="H199" s="62">
        <v>922</v>
      </c>
      <c r="I199" s="62"/>
      <c r="J199" s="59" t="s">
        <v>36</v>
      </c>
      <c r="K199" s="61" t="s">
        <v>37</v>
      </c>
      <c r="L199" s="62">
        <v>19915</v>
      </c>
      <c r="M199" s="62">
        <v>19915</v>
      </c>
      <c r="N199" s="62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ht="12.75">
      <c r="A200" s="63" t="s">
        <v>23</v>
      </c>
      <c r="B200" s="64" t="s">
        <v>250</v>
      </c>
      <c r="C200" s="65" t="s">
        <v>23</v>
      </c>
      <c r="D200" s="66"/>
      <c r="E200" s="66"/>
      <c r="F200" s="66"/>
      <c r="G200" s="66"/>
      <c r="H200" s="66"/>
      <c r="I200" s="66"/>
      <c r="J200" s="63" t="s">
        <v>23</v>
      </c>
      <c r="K200" s="65" t="s">
        <v>23</v>
      </c>
      <c r="L200" s="66"/>
      <c r="M200" s="66"/>
      <c r="N200" s="6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ht="12.75">
      <c r="A201" s="63" t="s">
        <v>23</v>
      </c>
      <c r="B201" s="64" t="s">
        <v>251</v>
      </c>
      <c r="C201" s="65" t="s">
        <v>23</v>
      </c>
      <c r="D201" s="66"/>
      <c r="E201" s="66"/>
      <c r="F201" s="66"/>
      <c r="G201" s="66"/>
      <c r="H201" s="66"/>
      <c r="I201" s="66"/>
      <c r="J201" s="63" t="s">
        <v>23</v>
      </c>
      <c r="K201" s="65" t="s">
        <v>23</v>
      </c>
      <c r="L201" s="66"/>
      <c r="M201" s="66"/>
      <c r="N201" s="66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ht="12.75">
      <c r="A202" s="67" t="s">
        <v>23</v>
      </c>
      <c r="B202" s="68" t="s">
        <v>252</v>
      </c>
      <c r="C202" s="69" t="s">
        <v>23</v>
      </c>
      <c r="D202" s="70"/>
      <c r="E202" s="70"/>
      <c r="F202" s="70"/>
      <c r="G202" s="70"/>
      <c r="H202" s="70"/>
      <c r="I202" s="70"/>
      <c r="J202" s="67" t="s">
        <v>23</v>
      </c>
      <c r="K202" s="69" t="s">
        <v>23</v>
      </c>
      <c r="L202" s="70"/>
      <c r="M202" s="70"/>
      <c r="N202" s="70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ht="36">
      <c r="A203" s="73" t="s">
        <v>253</v>
      </c>
      <c r="B203" s="74"/>
      <c r="C203" s="74"/>
      <c r="D203" s="74"/>
      <c r="E203" s="74"/>
      <c r="F203" s="74"/>
      <c r="G203" s="75">
        <v>26729</v>
      </c>
      <c r="H203" s="75">
        <v>14982</v>
      </c>
      <c r="I203" s="75" t="s">
        <v>254</v>
      </c>
      <c r="J203" s="75"/>
      <c r="K203" s="75"/>
      <c r="L203" s="75">
        <v>414760</v>
      </c>
      <c r="M203" s="75">
        <v>323585</v>
      </c>
      <c r="N203" s="75" t="s">
        <v>255</v>
      </c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ht="12.75">
      <c r="A204" s="73" t="s">
        <v>256</v>
      </c>
      <c r="B204" s="74"/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5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ht="12.75">
      <c r="A205" s="73" t="s">
        <v>257</v>
      </c>
      <c r="B205" s="74"/>
      <c r="C205" s="74"/>
      <c r="D205" s="74"/>
      <c r="E205" s="74"/>
      <c r="F205" s="74"/>
      <c r="G205" s="75">
        <v>15764</v>
      </c>
      <c r="H205" s="75"/>
      <c r="I205" s="75"/>
      <c r="J205" s="75"/>
      <c r="K205" s="75"/>
      <c r="L205" s="75">
        <v>340558</v>
      </c>
      <c r="M205" s="75"/>
      <c r="N205" s="7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ht="12.75">
      <c r="A206" s="73" t="s">
        <v>258</v>
      </c>
      <c r="B206" s="74"/>
      <c r="C206" s="74"/>
      <c r="D206" s="74"/>
      <c r="E206" s="74"/>
      <c r="F206" s="74"/>
      <c r="G206" s="75">
        <v>11747</v>
      </c>
      <c r="H206" s="75"/>
      <c r="I206" s="75"/>
      <c r="J206" s="75"/>
      <c r="K206" s="75"/>
      <c r="L206" s="75">
        <v>91175</v>
      </c>
      <c r="M206" s="75"/>
      <c r="N206" s="75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ht="12.75">
      <c r="A207" s="76" t="s">
        <v>259</v>
      </c>
      <c r="B207" s="77"/>
      <c r="C207" s="77"/>
      <c r="D207" s="77"/>
      <c r="E207" s="77"/>
      <c r="F207" s="77"/>
      <c r="G207" s="78">
        <v>11746</v>
      </c>
      <c r="H207" s="78"/>
      <c r="I207" s="78"/>
      <c r="J207" s="78"/>
      <c r="K207" s="78"/>
      <c r="L207" s="78">
        <v>253760</v>
      </c>
      <c r="M207" s="78"/>
      <c r="N207" s="78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ht="12.75">
      <c r="A208" s="76" t="s">
        <v>260</v>
      </c>
      <c r="B208" s="77"/>
      <c r="C208" s="77"/>
      <c r="D208" s="77"/>
      <c r="E208" s="77"/>
      <c r="F208" s="77"/>
      <c r="G208" s="78">
        <v>7514</v>
      </c>
      <c r="H208" s="78"/>
      <c r="I208" s="78"/>
      <c r="J208" s="78"/>
      <c r="K208" s="78"/>
      <c r="L208" s="78">
        <v>162327</v>
      </c>
      <c r="M208" s="78"/>
      <c r="N208" s="7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ht="12.75">
      <c r="A209" s="76" t="s">
        <v>261</v>
      </c>
      <c r="B209" s="77"/>
      <c r="C209" s="77"/>
      <c r="D209" s="77"/>
      <c r="E209" s="77"/>
      <c r="F209" s="77"/>
      <c r="G209" s="78"/>
      <c r="H209" s="78"/>
      <c r="I209" s="78"/>
      <c r="J209" s="78"/>
      <c r="K209" s="78"/>
      <c r="L209" s="78"/>
      <c r="M209" s="78"/>
      <c r="N209" s="78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ht="12.75">
      <c r="A210" s="73" t="s">
        <v>262</v>
      </c>
      <c r="B210" s="74"/>
      <c r="C210" s="74"/>
      <c r="D210" s="74"/>
      <c r="E210" s="74"/>
      <c r="F210" s="74"/>
      <c r="G210" s="75">
        <v>1763</v>
      </c>
      <c r="H210" s="75"/>
      <c r="I210" s="75"/>
      <c r="J210" s="75"/>
      <c r="K210" s="75"/>
      <c r="L210" s="75">
        <v>25039</v>
      </c>
      <c r="M210" s="75"/>
      <c r="N210" s="75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ht="12.75">
      <c r="A211" s="73" t="s">
        <v>263</v>
      </c>
      <c r="B211" s="74"/>
      <c r="C211" s="74"/>
      <c r="D211" s="74"/>
      <c r="E211" s="74"/>
      <c r="F211" s="74"/>
      <c r="G211" s="75">
        <v>38721</v>
      </c>
      <c r="H211" s="75"/>
      <c r="I211" s="75"/>
      <c r="J211" s="75"/>
      <c r="K211" s="75"/>
      <c r="L211" s="75">
        <v>686921</v>
      </c>
      <c r="M211" s="75"/>
      <c r="N211" s="75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ht="12.75">
      <c r="A212" s="73" t="s">
        <v>264</v>
      </c>
      <c r="B212" s="74"/>
      <c r="C212" s="74"/>
      <c r="D212" s="74"/>
      <c r="E212" s="74"/>
      <c r="F212" s="74"/>
      <c r="G212" s="75">
        <v>5505</v>
      </c>
      <c r="H212" s="75"/>
      <c r="I212" s="75"/>
      <c r="J212" s="75"/>
      <c r="K212" s="75"/>
      <c r="L212" s="75">
        <v>118887</v>
      </c>
      <c r="M212" s="75"/>
      <c r="N212" s="75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ht="12.75">
      <c r="A213" s="73" t="s">
        <v>265</v>
      </c>
      <c r="B213" s="74"/>
      <c r="C213" s="74"/>
      <c r="D213" s="74"/>
      <c r="E213" s="74"/>
      <c r="F213" s="74"/>
      <c r="G213" s="75">
        <v>45989</v>
      </c>
      <c r="H213" s="75"/>
      <c r="I213" s="75"/>
      <c r="J213" s="75"/>
      <c r="K213" s="75"/>
      <c r="L213" s="75">
        <v>830847</v>
      </c>
      <c r="M213" s="75"/>
      <c r="N213" s="75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ht="12.75">
      <c r="A214" s="76" t="s">
        <v>266</v>
      </c>
      <c r="B214" s="77"/>
      <c r="C214" s="77"/>
      <c r="D214" s="77"/>
      <c r="E214" s="77"/>
      <c r="F214" s="77"/>
      <c r="G214" s="78">
        <v>45989</v>
      </c>
      <c r="H214" s="78"/>
      <c r="I214" s="78"/>
      <c r="J214" s="78"/>
      <c r="K214" s="78"/>
      <c r="L214" s="78">
        <v>830847</v>
      </c>
      <c r="M214" s="78"/>
      <c r="N214" s="78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ht="12.7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ht="12.75">
      <c r="A217" s="23" t="s">
        <v>30</v>
      </c>
      <c r="D217" s="14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ht="12.75">
      <c r="A218" s="24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ht="12.75">
      <c r="A219" s="23" t="s">
        <v>31</v>
      </c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9" ht="12.75">
      <c r="O569"/>
      <c r="P569"/>
      <c r="Q569"/>
      <c r="R569"/>
      <c r="S569"/>
    </row>
    <row r="570" spans="15:19" ht="12.75">
      <c r="O570"/>
      <c r="P570"/>
      <c r="Q570"/>
      <c r="R570"/>
      <c r="S570"/>
    </row>
    <row r="571" spans="15:19" ht="12.75">
      <c r="O571"/>
      <c r="P571"/>
      <c r="Q571"/>
      <c r="R571"/>
      <c r="S571"/>
    </row>
    <row r="572" spans="15:19" ht="12.75">
      <c r="O572"/>
      <c r="P572"/>
      <c r="Q572"/>
      <c r="R572"/>
      <c r="S572"/>
    </row>
    <row r="573" spans="15:19" ht="12.75">
      <c r="O573"/>
      <c r="P573"/>
      <c r="Q573"/>
      <c r="R573"/>
      <c r="S573"/>
    </row>
    <row r="574" spans="15:19" ht="12.75">
      <c r="O574"/>
      <c r="P574"/>
      <c r="Q574"/>
      <c r="R574"/>
      <c r="S574"/>
    </row>
    <row r="575" spans="15:19" ht="12.75">
      <c r="O575"/>
      <c r="P575"/>
      <c r="Q575"/>
      <c r="R575"/>
      <c r="S575"/>
    </row>
    <row r="576" spans="15:19" ht="12.75">
      <c r="O576"/>
      <c r="P576"/>
      <c r="Q576"/>
      <c r="R576"/>
      <c r="S576"/>
    </row>
    <row r="577" spans="15:19" ht="12.75">
      <c r="O577"/>
      <c r="P577"/>
      <c r="Q577"/>
      <c r="R577"/>
      <c r="S577"/>
    </row>
    <row r="578" spans="15:19" ht="12.75">
      <c r="O578"/>
      <c r="P578"/>
      <c r="Q578"/>
      <c r="R578"/>
      <c r="S578"/>
    </row>
    <row r="579" spans="15:19" ht="12.75">
      <c r="O579"/>
      <c r="P579"/>
      <c r="Q579"/>
      <c r="R579"/>
      <c r="S579"/>
    </row>
    <row r="580" spans="15:19" ht="12.75">
      <c r="O580"/>
      <c r="P580"/>
      <c r="Q580"/>
      <c r="R580"/>
      <c r="S580"/>
    </row>
    <row r="581" spans="15:19" ht="12.75">
      <c r="O581"/>
      <c r="P581"/>
      <c r="Q581"/>
      <c r="R581"/>
      <c r="S581"/>
    </row>
    <row r="582" spans="15:19" ht="12.75">
      <c r="O582"/>
      <c r="P582"/>
      <c r="Q582"/>
      <c r="R582"/>
      <c r="S582"/>
    </row>
    <row r="583" spans="15:19" ht="12.75">
      <c r="O583"/>
      <c r="P583"/>
      <c r="Q583"/>
      <c r="R583"/>
      <c r="S583"/>
    </row>
    <row r="584" spans="15:19" ht="12.75">
      <c r="O584"/>
      <c r="P584"/>
      <c r="Q584"/>
      <c r="R584"/>
      <c r="S584"/>
    </row>
    <row r="585" spans="15:19" ht="12.75">
      <c r="O585"/>
      <c r="P585"/>
      <c r="Q585"/>
      <c r="R585"/>
      <c r="S585"/>
    </row>
    <row r="586" spans="15:19" ht="12.75">
      <c r="O586"/>
      <c r="P586"/>
      <c r="Q586"/>
      <c r="R586"/>
      <c r="S586"/>
    </row>
    <row r="587" spans="15:19" ht="12.75">
      <c r="O587"/>
      <c r="P587"/>
      <c r="Q587"/>
      <c r="R587"/>
      <c r="S587"/>
    </row>
    <row r="588" spans="15:19" ht="12.75">
      <c r="O588"/>
      <c r="P588"/>
      <c r="Q588"/>
      <c r="R588"/>
      <c r="S588"/>
    </row>
    <row r="589" spans="15:19" ht="12.75">
      <c r="O589"/>
      <c r="P589"/>
      <c r="Q589"/>
      <c r="R589"/>
      <c r="S589"/>
    </row>
    <row r="590" spans="15:19" ht="12.75">
      <c r="O590"/>
      <c r="P590"/>
      <c r="Q590"/>
      <c r="R590"/>
      <c r="S590"/>
    </row>
    <row r="591" spans="15:19" ht="12.75">
      <c r="O591"/>
      <c r="P591"/>
      <c r="Q591"/>
      <c r="R591"/>
      <c r="S591"/>
    </row>
    <row r="592" spans="15:19" ht="12.75">
      <c r="O592"/>
      <c r="P592"/>
      <c r="Q592"/>
      <c r="R592"/>
      <c r="S592"/>
    </row>
    <row r="593" spans="15:19" ht="12.75">
      <c r="O593"/>
      <c r="P593"/>
      <c r="Q593"/>
      <c r="R593"/>
      <c r="S593"/>
    </row>
    <row r="594" spans="15:19" ht="12.75">
      <c r="O594"/>
      <c r="P594"/>
      <c r="Q594"/>
      <c r="R594"/>
      <c r="S594"/>
    </row>
    <row r="595" spans="15:19" ht="12.75">
      <c r="O595"/>
      <c r="P595"/>
      <c r="Q595"/>
      <c r="R595"/>
      <c r="S595"/>
    </row>
    <row r="596" spans="15:19" ht="12.75">
      <c r="O596"/>
      <c r="P596"/>
      <c r="Q596"/>
      <c r="R596"/>
      <c r="S596"/>
    </row>
    <row r="597" spans="15:19" ht="12.75">
      <c r="O597"/>
      <c r="P597"/>
      <c r="Q597"/>
      <c r="R597"/>
      <c r="S597"/>
    </row>
    <row r="598" spans="15:19" ht="12.75">
      <c r="O598"/>
      <c r="P598"/>
      <c r="Q598"/>
      <c r="R598"/>
      <c r="S598"/>
    </row>
    <row r="599" spans="15:19" ht="12.75">
      <c r="O599"/>
      <c r="P599"/>
      <c r="Q599"/>
      <c r="R599"/>
      <c r="S599"/>
    </row>
    <row r="600" spans="15:19" ht="12.75">
      <c r="O600"/>
      <c r="P600"/>
      <c r="Q600"/>
      <c r="R600"/>
      <c r="S600"/>
    </row>
    <row r="601" spans="15:19" ht="12.75">
      <c r="O601"/>
      <c r="P601"/>
      <c r="Q601"/>
      <c r="R601"/>
      <c r="S601"/>
    </row>
    <row r="602" spans="15:19" ht="12.75">
      <c r="O602"/>
      <c r="P602"/>
      <c r="Q602"/>
      <c r="R602"/>
      <c r="S602"/>
    </row>
    <row r="603" spans="15:19" ht="12.75">
      <c r="O603"/>
      <c r="P603"/>
      <c r="Q603"/>
      <c r="R603"/>
      <c r="S603"/>
    </row>
    <row r="604" spans="15:19" ht="12.75">
      <c r="O604"/>
      <c r="P604"/>
      <c r="Q604"/>
      <c r="R604"/>
      <c r="S604"/>
    </row>
    <row r="605" spans="15:19" ht="12.75">
      <c r="O605"/>
      <c r="P605"/>
      <c r="Q605"/>
      <c r="R605"/>
      <c r="S605"/>
    </row>
    <row r="606" spans="15:19" ht="12.75">
      <c r="O606"/>
      <c r="P606"/>
      <c r="Q606"/>
      <c r="R606"/>
      <c r="S606"/>
    </row>
    <row r="607" spans="15:19" ht="12.75">
      <c r="O607"/>
      <c r="P607"/>
      <c r="Q607"/>
      <c r="R607"/>
      <c r="S607"/>
    </row>
    <row r="608" spans="15:19" ht="12.75">
      <c r="O608"/>
      <c r="P608"/>
      <c r="Q608"/>
      <c r="R608"/>
      <c r="S608"/>
    </row>
    <row r="609" spans="15:19" ht="12.75">
      <c r="O609"/>
      <c r="P609"/>
      <c r="Q609"/>
      <c r="R609"/>
      <c r="S609"/>
    </row>
    <row r="610" spans="15:19" ht="12.75">
      <c r="O610"/>
      <c r="P610"/>
      <c r="Q610"/>
      <c r="R610"/>
      <c r="S610"/>
    </row>
    <row r="611" spans="15:19" ht="12.75">
      <c r="O611"/>
      <c r="P611"/>
      <c r="Q611"/>
      <c r="R611"/>
      <c r="S611"/>
    </row>
    <row r="612" spans="15:19" ht="12.75">
      <c r="O612"/>
      <c r="P612"/>
      <c r="Q612"/>
      <c r="R612"/>
      <c r="S612"/>
    </row>
    <row r="613" spans="15:19" ht="12.75">
      <c r="O613"/>
      <c r="P613"/>
      <c r="Q613"/>
      <c r="R613"/>
      <c r="S613"/>
    </row>
    <row r="614" spans="15:19" ht="12.75">
      <c r="O614"/>
      <c r="P614"/>
      <c r="Q614"/>
      <c r="R614"/>
      <c r="S614"/>
    </row>
    <row r="615" spans="15:19" ht="12.75">
      <c r="O615"/>
      <c r="P615"/>
      <c r="Q615"/>
      <c r="R615"/>
      <c r="S615"/>
    </row>
    <row r="616" spans="15:19" ht="12.75">
      <c r="O616"/>
      <c r="P616"/>
      <c r="Q616"/>
      <c r="R616"/>
      <c r="S616"/>
    </row>
    <row r="617" spans="15:19" ht="12.75">
      <c r="O617"/>
      <c r="P617"/>
      <c r="Q617"/>
      <c r="R617"/>
      <c r="S617"/>
    </row>
    <row r="618" spans="15:19" ht="12.75">
      <c r="O618"/>
      <c r="P618"/>
      <c r="Q618"/>
      <c r="R618"/>
      <c r="S618"/>
    </row>
    <row r="619" spans="15:19" ht="12.75">
      <c r="O619"/>
      <c r="P619"/>
      <c r="Q619"/>
      <c r="R619"/>
      <c r="S619"/>
    </row>
    <row r="620" spans="15:19" ht="12.75">
      <c r="O620"/>
      <c r="P620"/>
      <c r="Q620"/>
      <c r="R620"/>
      <c r="S620"/>
    </row>
    <row r="621" spans="15:19" ht="12.75">
      <c r="O621"/>
      <c r="P621"/>
      <c r="Q621"/>
      <c r="R621"/>
      <c r="S621"/>
    </row>
    <row r="622" spans="15:19" ht="12.75">
      <c r="O622"/>
      <c r="P622"/>
      <c r="Q622"/>
      <c r="R622"/>
      <c r="S622"/>
    </row>
    <row r="623" spans="15:19" ht="12.75">
      <c r="O623"/>
      <c r="P623"/>
      <c r="Q623"/>
      <c r="R623"/>
      <c r="S623"/>
    </row>
    <row r="624" spans="15:19" ht="12.75">
      <c r="O624"/>
      <c r="P624"/>
      <c r="Q624"/>
      <c r="R624"/>
      <c r="S624"/>
    </row>
    <row r="625" spans="15:19" ht="12.75">
      <c r="O625"/>
      <c r="P625"/>
      <c r="Q625"/>
      <c r="R625"/>
      <c r="S625"/>
    </row>
    <row r="626" spans="15:19" ht="12.75">
      <c r="O626"/>
      <c r="P626"/>
      <c r="Q626"/>
      <c r="R626"/>
      <c r="S626"/>
    </row>
    <row r="627" spans="15:19" ht="12.75">
      <c r="O627"/>
      <c r="P627"/>
      <c r="Q627"/>
      <c r="R627"/>
      <c r="S627"/>
    </row>
    <row r="628" spans="15:19" ht="12.75">
      <c r="O628"/>
      <c r="P628"/>
      <c r="Q628"/>
      <c r="R628"/>
      <c r="S628"/>
    </row>
    <row r="629" spans="15:19" ht="12.75">
      <c r="O629"/>
      <c r="P629"/>
      <c r="Q629"/>
      <c r="R629"/>
      <c r="S629"/>
    </row>
    <row r="630" spans="15:19" ht="12.75">
      <c r="O630"/>
      <c r="P630"/>
      <c r="Q630"/>
      <c r="R630"/>
      <c r="S630"/>
    </row>
    <row r="631" spans="15:19" ht="12.75">
      <c r="O631"/>
      <c r="P631"/>
      <c r="Q631"/>
      <c r="R631"/>
      <c r="S631"/>
    </row>
    <row r="632" spans="15:19" ht="12.75">
      <c r="O632"/>
      <c r="P632"/>
      <c r="Q632"/>
      <c r="R632"/>
      <c r="S632"/>
    </row>
    <row r="633" spans="15:19" ht="12.75">
      <c r="O633"/>
      <c r="P633"/>
      <c r="Q633"/>
      <c r="R633"/>
      <c r="S633"/>
    </row>
    <row r="634" spans="15:19" ht="12.75">
      <c r="O634"/>
      <c r="P634"/>
      <c r="Q634"/>
      <c r="R634"/>
      <c r="S634"/>
    </row>
    <row r="635" spans="15:19" ht="12.75">
      <c r="O635"/>
      <c r="P635"/>
      <c r="Q635"/>
      <c r="R635"/>
      <c r="S635"/>
    </row>
    <row r="636" spans="15:19" ht="12.75">
      <c r="O636"/>
      <c r="P636"/>
      <c r="Q636"/>
      <c r="R636"/>
      <c r="S636"/>
    </row>
    <row r="637" spans="15:19" ht="12.75">
      <c r="O637"/>
      <c r="P637"/>
      <c r="Q637"/>
      <c r="R637"/>
      <c r="S637"/>
    </row>
    <row r="638" spans="15:19" ht="12.75">
      <c r="O638"/>
      <c r="P638"/>
      <c r="Q638"/>
      <c r="R638"/>
      <c r="S638"/>
    </row>
    <row r="639" spans="15:19" ht="12.75">
      <c r="O639"/>
      <c r="P639"/>
      <c r="Q639"/>
      <c r="R639"/>
      <c r="S639"/>
    </row>
    <row r="640" spans="15:19" ht="12.75">
      <c r="O640"/>
      <c r="P640"/>
      <c r="Q640"/>
      <c r="R640"/>
      <c r="S640"/>
    </row>
    <row r="641" spans="15:17" ht="12.75">
      <c r="O641"/>
      <c r="P641"/>
      <c r="Q641"/>
    </row>
    <row r="642" spans="15:17" ht="12.75">
      <c r="O642"/>
      <c r="P642"/>
      <c r="Q642"/>
    </row>
    <row r="643" spans="15:17" ht="12.75">
      <c r="O643"/>
      <c r="P643"/>
      <c r="Q643"/>
    </row>
    <row r="644" spans="15:17" ht="12.75">
      <c r="O644"/>
      <c r="P644"/>
      <c r="Q644"/>
    </row>
  </sheetData>
  <sheetProtection/>
  <mergeCells count="37">
    <mergeCell ref="A210:F210"/>
    <mergeCell ref="A211:F211"/>
    <mergeCell ref="A212:F212"/>
    <mergeCell ref="A213:F213"/>
    <mergeCell ref="A214:F214"/>
    <mergeCell ref="A204:F204"/>
    <mergeCell ref="A205:F205"/>
    <mergeCell ref="A206:F206"/>
    <mergeCell ref="A207:F207"/>
    <mergeCell ref="A208:F208"/>
    <mergeCell ref="A209:F209"/>
    <mergeCell ref="A26:N26"/>
    <mergeCell ref="A75:N75"/>
    <mergeCell ref="A76:N76"/>
    <mergeCell ref="A121:N121"/>
    <mergeCell ref="A194:N194"/>
    <mergeCell ref="A203:F203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2019-08-22T04:43:25Z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