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ягчители\"/>
    </mc:Choice>
  </mc:AlternateContent>
  <bookViews>
    <workbookView xWindow="0" yWindow="0" windowWidth="28800" windowHeight="117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  <c r="A9" i="1"/>
  <c r="F26" i="1" l="1"/>
  <c r="F27" i="1" s="1"/>
  <c r="A15" i="1"/>
  <c r="A16" i="1" s="1"/>
  <c r="A17" i="1" s="1"/>
  <c r="A18" i="1" l="1"/>
  <c r="A19" i="1" s="1"/>
  <c r="A20" i="1" s="1"/>
  <c r="A21" i="1" l="1"/>
  <c r="A22" i="1" s="1"/>
  <c r="A23" i="1" s="1"/>
  <c r="A24" i="1" s="1"/>
  <c r="A25" i="1" s="1"/>
  <c r="A10" i="1" l="1"/>
  <c r="A11" i="1" s="1"/>
</calcChain>
</file>

<file path=xl/sharedStrings.xml><?xml version="1.0" encoding="utf-8"?>
<sst xmlns="http://schemas.openxmlformats.org/spreadsheetml/2006/main" count="48" uniqueCount="34">
  <si>
    <t>№ п/п</t>
  </si>
  <si>
    <t>Кол - во</t>
  </si>
  <si>
    <t>Стоимость</t>
  </si>
  <si>
    <t xml:space="preserve"> Цена за ед.</t>
  </si>
  <si>
    <t>Ед. изм.</t>
  </si>
  <si>
    <t>ИТОГО</t>
  </si>
  <si>
    <t>Виды работ и материалов</t>
  </si>
  <si>
    <t>Материалы</t>
  </si>
  <si>
    <t>ВСЕГО</t>
  </si>
  <si>
    <t>м.п.</t>
  </si>
  <si>
    <t>Работа</t>
  </si>
  <si>
    <t>Фасад</t>
  </si>
  <si>
    <t>по адресу: г. Барнаул, Пр. Космонавтов 12/9.</t>
  </si>
  <si>
    <t>шт.</t>
  </si>
  <si>
    <r>
      <t xml:space="preserve">Труба </t>
    </r>
    <r>
      <rPr>
        <sz val="11"/>
        <color theme="1"/>
        <rFont val="Calibri"/>
        <family val="2"/>
        <charset val="204"/>
      </rPr>
      <t>Ø 150  3 м.</t>
    </r>
  </si>
  <si>
    <r>
      <t xml:space="preserve">Труба </t>
    </r>
    <r>
      <rPr>
        <sz val="11"/>
        <color theme="1"/>
        <rFont val="Calibri"/>
        <family val="2"/>
        <charset val="204"/>
      </rPr>
      <t>Ø 150  1 м.</t>
    </r>
  </si>
  <si>
    <r>
      <t xml:space="preserve">Желоб </t>
    </r>
    <r>
      <rPr>
        <sz val="11"/>
        <color theme="1"/>
        <rFont val="Calibri"/>
        <family val="2"/>
        <charset val="204"/>
      </rPr>
      <t>Ø 185  3 м.</t>
    </r>
  </si>
  <si>
    <r>
      <t xml:space="preserve">Воронка </t>
    </r>
    <r>
      <rPr>
        <sz val="11"/>
        <color theme="1"/>
        <rFont val="Calibri"/>
        <family val="2"/>
        <charset val="204"/>
      </rPr>
      <t>Ø 185/150</t>
    </r>
  </si>
  <si>
    <t xml:space="preserve">Держатель трубы </t>
  </si>
  <si>
    <r>
      <t xml:space="preserve">Заглушка торцевая </t>
    </r>
    <r>
      <rPr>
        <sz val="11"/>
        <color theme="1"/>
        <rFont val="Calibri"/>
        <family val="2"/>
        <charset val="204"/>
      </rPr>
      <t>Ø 185</t>
    </r>
  </si>
  <si>
    <r>
      <t xml:space="preserve">Колено сливное </t>
    </r>
    <r>
      <rPr>
        <sz val="11"/>
        <color theme="1"/>
        <rFont val="Calibri"/>
        <family val="2"/>
        <charset val="204"/>
      </rPr>
      <t>Ø 150</t>
    </r>
  </si>
  <si>
    <r>
      <t>Колено 60</t>
    </r>
    <r>
      <rPr>
        <sz val="11"/>
        <color theme="1"/>
        <rFont val="Calibri"/>
        <family val="2"/>
        <charset val="204"/>
      </rPr>
      <t>˚</t>
    </r>
    <r>
      <rPr>
        <sz val="11"/>
        <color theme="1"/>
        <rFont val="Calibri"/>
        <family val="2"/>
        <charset val="204"/>
        <scheme val="minor"/>
      </rPr>
      <t xml:space="preserve"> Ø 150</t>
    </r>
  </si>
  <si>
    <r>
      <t xml:space="preserve">Соединитель желоба </t>
    </r>
    <r>
      <rPr>
        <sz val="11"/>
        <color theme="1"/>
        <rFont val="Calibri"/>
        <family val="2"/>
        <charset val="204"/>
      </rPr>
      <t>Ø 185</t>
    </r>
  </si>
  <si>
    <t>Держатель желоба карнизный</t>
  </si>
  <si>
    <t xml:space="preserve">Держатель желоба </t>
  </si>
  <si>
    <t>Устройство водосточных желобов</t>
  </si>
  <si>
    <t>Навеска водосточных труб с подмостей</t>
  </si>
  <si>
    <r>
      <t xml:space="preserve">Воронка центральная </t>
    </r>
    <r>
      <rPr>
        <sz val="11"/>
        <color theme="1"/>
        <rFont val="Calibri"/>
        <family val="2"/>
        <charset val="204"/>
      </rPr>
      <t>Ø 185/151</t>
    </r>
    <r>
      <rPr>
        <sz val="11"/>
        <color theme="1"/>
        <rFont val="Calibri"/>
        <family val="2"/>
        <charset val="204"/>
        <scheme val="minor"/>
      </rPr>
      <t/>
    </r>
  </si>
  <si>
    <t>по устройству водосточной системы производственного корпуса</t>
  </si>
  <si>
    <t>Монтаж кронштейнов водосточной системы</t>
  </si>
  <si>
    <t>Выполнение нестандартных строительных работ</t>
  </si>
  <si>
    <t>ч/час</t>
  </si>
  <si>
    <t>КП</t>
  </si>
  <si>
    <t>Техническое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</si>
</sst>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/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/>
    <xf numFmtId="0" fontId="0" fillId="0" borderId="12" xfId="0" applyBorder="1"/>
    <xf numFmtId="0" fontId="2" fillId="0" borderId="13" xfId="0" applyFont="1" applyBorder="1" applyAlignment="1">
      <alignment horizontal="left" vertical="center"/>
    </xf>
    <xf numFmtId="0" fontId="0" fillId="0" borderId="13" xfId="0" applyBorder="1"/>
    <xf numFmtId="164" fontId="0" fillId="0" borderId="13" xfId="0" applyNumberFormat="1" applyBorder="1"/>
    <xf numFmtId="3" fontId="2" fillId="0" borderId="14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/>
    <xf numFmtId="3" fontId="2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120" zoomScaleNormal="120" workbookViewId="0">
      <selection sqref="A1:F1"/>
    </sheetView>
  </sheetViews>
  <sheetFormatPr defaultRowHeight="15" x14ac:dyDescent="0.25"/>
  <cols>
    <col min="1" max="1" width="4.42578125" customWidth="1"/>
    <col min="2" max="2" width="44.85546875" customWidth="1"/>
    <col min="3" max="3" width="8.42578125" customWidth="1"/>
    <col min="4" max="4" width="8.140625" customWidth="1"/>
    <col min="5" max="5" width="7.7109375" customWidth="1"/>
    <col min="6" max="6" width="12.7109375" customWidth="1"/>
  </cols>
  <sheetData>
    <row r="1" spans="1:8" ht="15.75" x14ac:dyDescent="0.25">
      <c r="A1" s="45" t="s">
        <v>33</v>
      </c>
      <c r="B1" s="45"/>
      <c r="C1" s="45"/>
      <c r="D1" s="45"/>
      <c r="E1" s="45"/>
      <c r="F1" s="45"/>
    </row>
    <row r="2" spans="1:8" ht="15.75" x14ac:dyDescent="0.25">
      <c r="A2" s="45" t="s">
        <v>28</v>
      </c>
      <c r="B2" s="45"/>
      <c r="C2" s="45"/>
      <c r="D2" s="45"/>
      <c r="E2" s="45"/>
      <c r="F2" s="45"/>
    </row>
    <row r="3" spans="1:8" ht="16.5" thickBot="1" x14ac:dyDescent="0.3">
      <c r="A3" s="46" t="s">
        <v>12</v>
      </c>
      <c r="B3" s="46"/>
      <c r="C3" s="46"/>
      <c r="D3" s="46"/>
      <c r="E3" s="46"/>
      <c r="F3" s="46"/>
    </row>
    <row r="4" spans="1:8" ht="16.5" thickBot="1" x14ac:dyDescent="0.3">
      <c r="A4" s="44"/>
      <c r="B4" s="44"/>
      <c r="C4" s="44"/>
      <c r="D4" s="44"/>
      <c r="E4" s="47" t="s">
        <v>32</v>
      </c>
      <c r="F4" s="47"/>
      <c r="G4" s="48"/>
      <c r="H4" s="48"/>
    </row>
    <row r="5" spans="1:8" ht="30.75" thickBot="1" x14ac:dyDescent="0.3">
      <c r="A5" s="2" t="s">
        <v>0</v>
      </c>
      <c r="B5" s="3" t="s">
        <v>6</v>
      </c>
      <c r="C5" s="3" t="s">
        <v>4</v>
      </c>
      <c r="D5" s="3" t="s">
        <v>1</v>
      </c>
      <c r="E5" s="3" t="s">
        <v>3</v>
      </c>
      <c r="F5" s="4" t="s">
        <v>2</v>
      </c>
    </row>
    <row r="6" spans="1:8" x14ac:dyDescent="0.25">
      <c r="A6" s="5"/>
      <c r="B6" s="6" t="s">
        <v>10</v>
      </c>
      <c r="C6" s="1"/>
      <c r="D6" s="1"/>
      <c r="E6" s="1"/>
      <c r="F6" s="7"/>
    </row>
    <row r="7" spans="1:8" x14ac:dyDescent="0.25">
      <c r="A7" s="5"/>
      <c r="B7" s="13" t="s">
        <v>11</v>
      </c>
      <c r="C7" s="1"/>
      <c r="D7" s="11"/>
      <c r="E7" s="9"/>
      <c r="F7" s="25"/>
      <c r="G7" s="40"/>
    </row>
    <row r="8" spans="1:8" x14ac:dyDescent="0.25">
      <c r="A8" s="5">
        <v>1</v>
      </c>
      <c r="B8" s="41" t="s">
        <v>29</v>
      </c>
      <c r="C8" s="1" t="s">
        <v>9</v>
      </c>
      <c r="D8" s="11">
        <v>151.19999999999999</v>
      </c>
      <c r="E8" s="9"/>
      <c r="F8" s="42"/>
      <c r="G8" s="40"/>
    </row>
    <row r="9" spans="1:8" x14ac:dyDescent="0.25">
      <c r="A9" s="5">
        <f>A8+1</f>
        <v>2</v>
      </c>
      <c r="B9" s="19" t="s">
        <v>25</v>
      </c>
      <c r="C9" s="15" t="s">
        <v>9</v>
      </c>
      <c r="D9" s="16">
        <v>146</v>
      </c>
      <c r="E9" s="17"/>
      <c r="F9" s="18"/>
      <c r="G9" s="40"/>
    </row>
    <row r="10" spans="1:8" x14ac:dyDescent="0.25">
      <c r="A10" s="5">
        <f t="shared" ref="A10:A11" si="0">A9+1</f>
        <v>3</v>
      </c>
      <c r="B10" s="19" t="s">
        <v>26</v>
      </c>
      <c r="C10" s="15" t="s">
        <v>9</v>
      </c>
      <c r="D10" s="16">
        <v>126</v>
      </c>
      <c r="E10" s="17"/>
      <c r="F10" s="18"/>
      <c r="G10" s="40"/>
    </row>
    <row r="11" spans="1:8" ht="30.75" thickBot="1" x14ac:dyDescent="0.3">
      <c r="A11" s="5">
        <f t="shared" si="0"/>
        <v>4</v>
      </c>
      <c r="B11" s="43" t="s">
        <v>30</v>
      </c>
      <c r="C11" s="15" t="s">
        <v>31</v>
      </c>
      <c r="D11" s="16">
        <v>120</v>
      </c>
      <c r="E11" s="17"/>
      <c r="F11" s="18"/>
      <c r="G11" s="40"/>
    </row>
    <row r="12" spans="1:8" ht="16.5" thickBot="1" x14ac:dyDescent="0.3">
      <c r="A12" s="26"/>
      <c r="B12" s="30" t="s">
        <v>5</v>
      </c>
      <c r="C12" s="27"/>
      <c r="D12" s="28"/>
      <c r="E12" s="29"/>
      <c r="F12" s="39">
        <f>SUM(F8:F11)</f>
        <v>0</v>
      </c>
      <c r="H12" s="39"/>
    </row>
    <row r="13" spans="1:8" x14ac:dyDescent="0.25">
      <c r="A13" s="5"/>
      <c r="B13" s="6" t="s">
        <v>7</v>
      </c>
      <c r="C13" s="1"/>
      <c r="D13" s="11"/>
      <c r="E13" s="9"/>
      <c r="F13" s="25"/>
    </row>
    <row r="14" spans="1:8" x14ac:dyDescent="0.25">
      <c r="A14" s="5">
        <v>1</v>
      </c>
      <c r="B14" s="14" t="s">
        <v>14</v>
      </c>
      <c r="C14" s="1" t="s">
        <v>13</v>
      </c>
      <c r="D14" s="11">
        <v>45</v>
      </c>
      <c r="E14" s="9"/>
      <c r="F14" s="10"/>
    </row>
    <row r="15" spans="1:8" x14ac:dyDescent="0.25">
      <c r="A15" s="5">
        <f t="shared" ref="A15:A25" si="1">A14+1</f>
        <v>2</v>
      </c>
      <c r="B15" s="14" t="s">
        <v>15</v>
      </c>
      <c r="C15" s="1" t="s">
        <v>13</v>
      </c>
      <c r="D15" s="11">
        <v>15</v>
      </c>
      <c r="E15" s="9"/>
      <c r="F15" s="10"/>
    </row>
    <row r="16" spans="1:8" x14ac:dyDescent="0.25">
      <c r="A16" s="5">
        <f t="shared" si="1"/>
        <v>3</v>
      </c>
      <c r="B16" s="14" t="s">
        <v>16</v>
      </c>
      <c r="C16" s="1" t="s">
        <v>13</v>
      </c>
      <c r="D16" s="11">
        <v>50</v>
      </c>
      <c r="E16" s="9"/>
      <c r="F16" s="10"/>
    </row>
    <row r="17" spans="1:6" x14ac:dyDescent="0.25">
      <c r="A17" s="5">
        <f t="shared" si="1"/>
        <v>4</v>
      </c>
      <c r="B17" s="14" t="s">
        <v>22</v>
      </c>
      <c r="C17" s="1" t="s">
        <v>13</v>
      </c>
      <c r="D17" s="11">
        <v>51</v>
      </c>
      <c r="E17" s="9"/>
      <c r="F17" s="10"/>
    </row>
    <row r="18" spans="1:6" x14ac:dyDescent="0.25">
      <c r="A18" s="5">
        <f t="shared" si="1"/>
        <v>5</v>
      </c>
      <c r="B18" s="14" t="s">
        <v>24</v>
      </c>
      <c r="C18" s="1" t="s">
        <v>13</v>
      </c>
      <c r="D18" s="11">
        <v>252</v>
      </c>
      <c r="E18" s="9"/>
      <c r="F18" s="10"/>
    </row>
    <row r="19" spans="1:6" x14ac:dyDescent="0.25">
      <c r="A19" s="5">
        <f t="shared" si="1"/>
        <v>6</v>
      </c>
      <c r="B19" s="14" t="s">
        <v>23</v>
      </c>
      <c r="C19" s="1" t="s">
        <v>13</v>
      </c>
      <c r="D19" s="11">
        <v>50</v>
      </c>
      <c r="E19" s="9"/>
      <c r="F19" s="10"/>
    </row>
    <row r="20" spans="1:6" x14ac:dyDescent="0.25">
      <c r="A20" s="5">
        <f t="shared" si="1"/>
        <v>7</v>
      </c>
      <c r="B20" s="14" t="s">
        <v>17</v>
      </c>
      <c r="C20" s="1" t="s">
        <v>13</v>
      </c>
      <c r="D20" s="11">
        <v>10</v>
      </c>
      <c r="E20" s="9"/>
      <c r="F20" s="10"/>
    </row>
    <row r="21" spans="1:6" x14ac:dyDescent="0.25">
      <c r="A21" s="5">
        <f t="shared" si="1"/>
        <v>8</v>
      </c>
      <c r="B21" s="14" t="s">
        <v>27</v>
      </c>
      <c r="C21" s="1" t="s">
        <v>13</v>
      </c>
      <c r="D21" s="11">
        <v>8</v>
      </c>
      <c r="E21" s="9"/>
      <c r="F21" s="10"/>
    </row>
    <row r="22" spans="1:6" x14ac:dyDescent="0.25">
      <c r="A22" s="5">
        <f t="shared" si="1"/>
        <v>9</v>
      </c>
      <c r="B22" s="8" t="s">
        <v>18</v>
      </c>
      <c r="C22" s="1" t="s">
        <v>13</v>
      </c>
      <c r="D22" s="11">
        <v>71</v>
      </c>
      <c r="E22" s="9"/>
      <c r="F22" s="10"/>
    </row>
    <row r="23" spans="1:6" x14ac:dyDescent="0.25">
      <c r="A23" s="5">
        <f t="shared" si="1"/>
        <v>10</v>
      </c>
      <c r="B23" s="14" t="s">
        <v>19</v>
      </c>
      <c r="C23" s="1" t="s">
        <v>13</v>
      </c>
      <c r="D23" s="11">
        <v>8</v>
      </c>
      <c r="E23" s="9"/>
      <c r="F23" s="10"/>
    </row>
    <row r="24" spans="1:6" x14ac:dyDescent="0.25">
      <c r="A24" s="5">
        <f t="shared" si="1"/>
        <v>11</v>
      </c>
      <c r="B24" s="8" t="s">
        <v>20</v>
      </c>
      <c r="C24" s="1" t="s">
        <v>13</v>
      </c>
      <c r="D24" s="11">
        <v>18</v>
      </c>
      <c r="E24" s="9"/>
      <c r="F24" s="10"/>
    </row>
    <row r="25" spans="1:6" ht="15.75" thickBot="1" x14ac:dyDescent="0.3">
      <c r="A25" s="20">
        <f t="shared" si="1"/>
        <v>12</v>
      </c>
      <c r="B25" s="31" t="s">
        <v>21</v>
      </c>
      <c r="C25" s="21" t="s">
        <v>13</v>
      </c>
      <c r="D25" s="22">
        <v>36</v>
      </c>
      <c r="E25" s="23"/>
      <c r="F25" s="24"/>
    </row>
    <row r="26" spans="1:6" ht="16.5" thickBot="1" x14ac:dyDescent="0.3">
      <c r="A26" s="37"/>
      <c r="B26" s="38" t="s">
        <v>5</v>
      </c>
      <c r="C26" s="27"/>
      <c r="D26" s="28"/>
      <c r="E26" s="29"/>
      <c r="F26" s="39">
        <f>SUM(F14:F25)</f>
        <v>0</v>
      </c>
    </row>
    <row r="27" spans="1:6" ht="16.5" thickBot="1" x14ac:dyDescent="0.3">
      <c r="A27" s="32"/>
      <c r="B27" s="33" t="s">
        <v>8</v>
      </c>
      <c r="C27" s="34"/>
      <c r="D27" s="35"/>
      <c r="E27" s="34"/>
      <c r="F27" s="36">
        <f>F26+F12</f>
        <v>0</v>
      </c>
    </row>
    <row r="28" spans="1:6" x14ac:dyDescent="0.25">
      <c r="D28" s="12"/>
    </row>
  </sheetData>
  <mergeCells count="5">
    <mergeCell ref="A1:F1"/>
    <mergeCell ref="A2:F2"/>
    <mergeCell ref="A3:F3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Alekseevi4</dc:creator>
  <cp:lastModifiedBy>Нач ПДО</cp:lastModifiedBy>
  <cp:lastPrinted>2021-05-06T03:28:17Z</cp:lastPrinted>
  <dcterms:created xsi:type="dcterms:W3CDTF">2018-10-28T04:10:21Z</dcterms:created>
  <dcterms:modified xsi:type="dcterms:W3CDTF">2021-05-20T03:29:18Z</dcterms:modified>
</cp:coreProperties>
</file>